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<sst xmlns="http://schemas.openxmlformats.org/spreadsheetml/2006/main" count="587" uniqueCount="218">
  <si>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</si>
  <si>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</si>
  <si>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</si>
  <si>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</si>
  <si>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</si>
  <si>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</si>
  <si>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</si>
  <si>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</si>
  <si>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</si>
  <si>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</si>
  <si>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</si>
  <si>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</si>
  <si>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</si>
  <si>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</si>
  <si>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</si>
  <si>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</si>
  <si>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</si>
  <si>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</si>
  <si>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</si>
  <si>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</si>
  <si>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</si>
  <si>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</si>
  <si>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</si>
  <si>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</si>
  <si>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</si>
  <si>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</si>
  <si>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</si>
  <si>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</si>
  <si>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</si>
  <si>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</si>
  <si>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</si>
  <si>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</si>
  <si>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</si>
  <si>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</si>
  <si>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</si>
  <si>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</si>
  <si>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</si>
  <si>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</si>
  <si>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</si>
  <si>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</si>
  <si>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</si>
  <si>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</si>
  <si>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</si>
  <si>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</si>
  <si>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</si>
  <si>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</si>
  <si>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</si>
  <si>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</si>
  <si>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</si>
  <si>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</si>
  <si>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</si>
  <si>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</si>
  <si>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</si>
  <si>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</si>
  <si>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</si>
  <si>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</si>
  <si>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</si>
  <si>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</si>
  <si>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</si>
  <si>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</si>
  <si>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</si>
  <si>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</si>
  <si>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</si>
  <si>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</si>
  <si>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</si>
  <si>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</si>
  <si>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</si>
  <si>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</si>
  <si>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</si>
  <si>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</si>
  <si>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</si>
  <si>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</si>
  <si>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El número óptimo de rezagos se obtiene al realizar un test varsoc en STATA</t>
  </si>
  <si>
    <t>Std.</t>
  </si>
  <si>
    <t>Err.</t>
  </si>
  <si>
    <t>[95%</t>
  </si>
  <si>
    <t>Conf.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</si>
  <si>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</si>
  <si>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</si>
  <si>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</si>
  <si>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</si>
  <si>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</si>
  <si>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</si>
  <si>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</si>
  <si>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</si>
  <si>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</si>
  <si>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</si>
  <si>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</si>
  <si>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</si>
  <si>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</si>
  <si>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</si>
  <si>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</si>
  <si>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</si>
  <si>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</si>
  <si>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</si>
  <si>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</si>
  <si>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</si>
  <si>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</si>
  <si>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</si>
  <si>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</si>
  <si>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Año</t>
  </si>
  <si>
    <t>(5)</t>
  </si>
  <si>
    <t>(6)</t>
  </si>
  <si>
    <t>log_pib</t>
  </si>
  <si>
    <t>log_wti</t>
  </si>
  <si>
    <t>log_turismo</t>
  </si>
  <si>
    <t>log_gdp_w_pp</t>
  </si>
  <si>
    <t>29</t>
  </si>
  <si>
    <t>23</t>
  </si>
  <si>
    <t>9</t>
  </si>
  <si>
    <t>Standard errors in parentheses</t>
  </si>
  <si>
    <t>Crecimientos implicitos entre 2003 y 2012 en las variables explicativas de MCO</t>
  </si>
  <si>
    <t>PIB</t>
  </si>
  <si>
    <t>ma</t>
  </si>
  <si>
    <t>Se presenta la estimación del modelo VAR con 1 rezagos</t>
  </si>
  <si>
    <t xml:space="preserve">En este caso corresponde al modelo </t>
  </si>
  <si>
    <t>Además, se presenta el crecimiento entre el año 2003 y 2012 para las variables explicativas consideradas en el modelo MCO</t>
  </si>
  <si>
    <t>0.986</t>
  </si>
  <si>
    <t>0.998</t>
  </si>
  <si>
    <t>COMERCIO</t>
  </si>
  <si>
    <t>ar2ma1</t>
  </si>
  <si>
    <t>El modelo ARIMA de mejor ajuste es un ARIMA(p=0,d=1,q=2)</t>
  </si>
  <si>
    <t>L2.</t>
  </si>
  <si>
    <t>ECM 1984-2015</t>
  </si>
  <si>
    <t>Este gráfico corresponde a la serie histórica de pasajeros nacionales entre 1984-2012</t>
  </si>
  <si>
    <t>(7)</t>
  </si>
  <si>
    <t>3.51***</t>
  </si>
  <si>
    <t>3.53***</t>
  </si>
  <si>
    <t>3.98***</t>
  </si>
  <si>
    <t>5.58*</t>
  </si>
  <si>
    <t>2.84***</t>
  </si>
  <si>
    <t>2.23***</t>
  </si>
  <si>
    <t>2.20***</t>
  </si>
  <si>
    <t>(0.265)</t>
  </si>
  <si>
    <t>(0.541)</t>
  </si>
  <si>
    <t>(0.342)</t>
  </si>
  <si>
    <t>(0.817)</t>
  </si>
  <si>
    <t>(0.301)</t>
  </si>
  <si>
    <t>(0.123)</t>
  </si>
  <si>
    <t>(0.067)</t>
  </si>
  <si>
    <t>-0.18</t>
  </si>
  <si>
    <t>-0.65</t>
  </si>
  <si>
    <t>-0.14</t>
  </si>
  <si>
    <t>(0.136)</t>
  </si>
  <si>
    <t>(0.296)</t>
  </si>
  <si>
    <t>(0.134)</t>
  </si>
  <si>
    <t>-0.71**</t>
  </si>
  <si>
    <t>-0.49***</t>
  </si>
  <si>
    <t>-1.78</t>
  </si>
  <si>
    <t>-0.51*</t>
  </si>
  <si>
    <t>-0.03</t>
  </si>
  <si>
    <t>(0.256)</t>
  </si>
  <si>
    <t>(0.162)</t>
  </si>
  <si>
    <t>(1.456)</t>
  </si>
  <si>
    <t>(0.248)</t>
  </si>
  <si>
    <t>(0.114)</t>
  </si>
  <si>
    <t>-0.34</t>
  </si>
  <si>
    <t>-0.22</t>
  </si>
  <si>
    <t>(0.196)</t>
  </si>
  <si>
    <t>(0.169)</t>
  </si>
  <si>
    <t>1.01</t>
  </si>
  <si>
    <t>-1.00*</t>
  </si>
  <si>
    <t>-1.92***</t>
  </si>
  <si>
    <t>-1.91***</t>
  </si>
  <si>
    <t>(0.549)</t>
  </si>
  <si>
    <t>(0.489)</t>
  </si>
  <si>
    <t>(0.264)</t>
  </si>
  <si>
    <t>(0.258)</t>
  </si>
  <si>
    <t>0.09</t>
  </si>
  <si>
    <t>-0.31*</t>
  </si>
  <si>
    <t>-0.19**</t>
  </si>
  <si>
    <t>-0.18**</t>
  </si>
  <si>
    <t>(0.298)</t>
  </si>
  <si>
    <t>(0.173)</t>
  </si>
  <si>
    <t>(0.090)</t>
  </si>
  <si>
    <t>(0.084)</t>
  </si>
  <si>
    <t>-0.51</t>
  </si>
  <si>
    <t>(0.312)</t>
  </si>
  <si>
    <t>-5.94***</t>
  </si>
  <si>
    <t>-2.97</t>
  </si>
  <si>
    <t>-5.45***</t>
  </si>
  <si>
    <t>(0.950)</t>
  </si>
  <si>
    <t>(2.651)</t>
  </si>
  <si>
    <t>(1.608)</t>
  </si>
  <si>
    <t>-0.33*</t>
  </si>
  <si>
    <t>(0.188)</t>
  </si>
  <si>
    <t>24.34***</t>
  </si>
  <si>
    <t>2.91</t>
  </si>
  <si>
    <t>18.38*</t>
  </si>
  <si>
    <t>-33.74</t>
  </si>
  <si>
    <t>-10.65***</t>
  </si>
  <si>
    <t>-3.78***</t>
  </si>
  <si>
    <t>-3.68***</t>
  </si>
  <si>
    <t>(5.276)</t>
  </si>
  <si>
    <t>(16.435)</t>
  </si>
  <si>
    <t>(10.003)</t>
  </si>
  <si>
    <t>(16.886)</t>
  </si>
  <si>
    <t>(3.287)</t>
  </si>
  <si>
    <t>(0.933)</t>
  </si>
  <si>
    <t>(0.845)</t>
  </si>
  <si>
    <t>0.976</t>
  </si>
  <si>
    <t>0.957</t>
  </si>
  <si>
    <t>0.983</t>
  </si>
  <si>
    <t>0.982</t>
  </si>
  <si>
    <t>DESEMPLEO</t>
  </si>
  <si>
    <t>log_desemp~o</t>
  </si>
  <si>
    <t>Se estiman 7 modelos mediante MCO, donde la especificación (7) es la preferida y que se utilizará para la estimación del VAR</t>
  </si>
  <si>
    <t>ARIMA (0,1,2)</t>
  </si>
  <si>
    <t>Histórico</t>
  </si>
  <si>
    <t>ARIMA</t>
  </si>
  <si>
    <t>Método recomendado: VAR</t>
  </si>
  <si>
    <t>Fecha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</si>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</sst>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0" fontId="1" fillId="0" borderId="0" xfId="0" applyNumberFormat="1" applyFont="1"/>
    <xf numFmtId="11" fontId="0" fillId="0" borderId="0" xfId="0" applyNumberFormat="1"/>
    <xf numFmtId="164" fontId="1" fillId="0" borderId="0" xfId="0" applyNumberFormat="1" applyFont="1" applyFill="1"/>
    <xf numFmtId="164" fontId="1" fillId="2" borderId="0" xfId="0" applyNumberFormat="1" applyFont="1" applyFill="1"/>
    <xf numFmtId="165" fontId="1" fillId="0" borderId="0" xfId="0" applyNumberFormat="1" applyFont="1"/>
    <xf numFmtId="11" fontId="1" fillId="2" borderId="0" xfId="0" applyNumberFormat="1" applyFont="1" applyFill="1"/>
    <xf numFmtId="11" fontId="1" fillId="0" borderId="0" xfId="0" applyNumberFormat="1" applyFont="1"/>
    <xf numFmtId="0" fontId="3" fillId="0" borderId="0" xfId="1" applyFont="1" applyAlignment="1">
      <alignment horizontal="center"/>
    </xf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General</c:formatCode>
                <c:ptCount val="8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GRAFICO!$I$5:$I$88</c:f>
              <c:numCache>
                <c:formatCode>#,##0.0</c:formatCode>
                <c:ptCount val="84"/>
                <c:pt idx="0">
                  <c:v>60.332999999999998</c:v>
                </c:pt>
                <c:pt idx="1">
                  <c:v>69.614000000000004</c:v>
                </c:pt>
                <c:pt idx="2">
                  <c:v>63.316000000000003</c:v>
                </c:pt>
                <c:pt idx="3">
                  <c:v>71.373999999999995</c:v>
                </c:pt>
                <c:pt idx="4">
                  <c:v>81.012</c:v>
                </c:pt>
                <c:pt idx="5">
                  <c:v>90.778999999999996</c:v>
                </c:pt>
                <c:pt idx="6">
                  <c:v>95.39</c:v>
                </c:pt>
                <c:pt idx="7">
                  <c:v>135.16200000000001</c:v>
                </c:pt>
                <c:pt idx="8">
                  <c:v>204.143</c:v>
                </c:pt>
                <c:pt idx="9">
                  <c:v>286.17599999999999</c:v>
                </c:pt>
                <c:pt idx="10">
                  <c:v>304.702</c:v>
                </c:pt>
                <c:pt idx="11">
                  <c:v>299.85599999999999</c:v>
                </c:pt>
                <c:pt idx="12">
                  <c:v>348.43099999999998</c:v>
                </c:pt>
                <c:pt idx="13">
                  <c:v>533.15499999999997</c:v>
                </c:pt>
                <c:pt idx="14">
                  <c:v>578.65099999999995</c:v>
                </c:pt>
                <c:pt idx="15">
                  <c:v>471.88600000000002</c:v>
                </c:pt>
                <c:pt idx="16">
                  <c:v>452.25200000000001</c:v>
                </c:pt>
                <c:pt idx="17">
                  <c:v>449.262</c:v>
                </c:pt>
                <c:pt idx="18">
                  <c:v>415.98099999999999</c:v>
                </c:pt>
                <c:pt idx="19">
                  <c:v>434.08600000000001</c:v>
                </c:pt>
                <c:pt idx="20">
                  <c:v>427.19900000000001</c:v>
                </c:pt>
                <c:pt idx="21">
                  <c:v>432.95100000000002</c:v>
                </c:pt>
                <c:pt idx="22">
                  <c:v>466.99299999999999</c:v>
                </c:pt>
                <c:pt idx="23">
                  <c:v>548.53700000000003</c:v>
                </c:pt>
                <c:pt idx="24">
                  <c:v>603.03</c:v>
                </c:pt>
                <c:pt idx="25">
                  <c:v>651.80100000000004</c:v>
                </c:pt>
                <c:pt idx="26">
                  <c:v>805.04899999999998</c:v>
                </c:pt>
                <c:pt idx="27">
                  <c:v>1013.654</c:v>
                </c:pt>
                <c:pt idx="28">
                  <c:v>1109.5809999999999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82112"/>
        <c:axId val="129084032"/>
      </c:scatterChart>
      <c:valAx>
        <c:axId val="129082112"/>
        <c:scaling>
          <c:orientation val="minMax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29084032"/>
        <c:crosses val="autoZero"/>
        <c:crossBetween val="midCat"/>
      </c:valAx>
      <c:valAx>
        <c:axId val="1290840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90821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488649313849332"/>
          <c:y val="5.1720169594185343E-2"/>
          <c:w val="0.7384733617250071"/>
          <c:h val="0.65195672656302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60.332999999999998</c:v>
                </c:pt>
                <c:pt idx="1">
                  <c:v>69.614000000000004</c:v>
                </c:pt>
                <c:pt idx="2">
                  <c:v>63.316000000000003</c:v>
                </c:pt>
                <c:pt idx="3">
                  <c:v>71.373999999999995</c:v>
                </c:pt>
                <c:pt idx="4">
                  <c:v>81.012</c:v>
                </c:pt>
                <c:pt idx="5">
                  <c:v>90.778999999999996</c:v>
                </c:pt>
                <c:pt idx="6">
                  <c:v>95.39</c:v>
                </c:pt>
                <c:pt idx="7">
                  <c:v>135.16200000000001</c:v>
                </c:pt>
                <c:pt idx="8">
                  <c:v>204.143</c:v>
                </c:pt>
                <c:pt idx="9">
                  <c:v>286.17599999999999</c:v>
                </c:pt>
                <c:pt idx="10">
                  <c:v>304.702</c:v>
                </c:pt>
                <c:pt idx="11">
                  <c:v>299.85599999999999</c:v>
                </c:pt>
                <c:pt idx="12">
                  <c:v>348.43099999999998</c:v>
                </c:pt>
                <c:pt idx="13">
                  <c:v>533.15499999999997</c:v>
                </c:pt>
                <c:pt idx="14">
                  <c:v>578.65099999999995</c:v>
                </c:pt>
                <c:pt idx="15">
                  <c:v>471.88600000000002</c:v>
                </c:pt>
                <c:pt idx="16">
                  <c:v>452.25200000000001</c:v>
                </c:pt>
                <c:pt idx="17">
                  <c:v>449.262</c:v>
                </c:pt>
                <c:pt idx="18">
                  <c:v>415.98099999999999</c:v>
                </c:pt>
                <c:pt idx="19">
                  <c:v>434.08600000000001</c:v>
                </c:pt>
                <c:pt idx="20">
                  <c:v>427.19900000000001</c:v>
                </c:pt>
                <c:pt idx="21">
                  <c:v>432.95100000000002</c:v>
                </c:pt>
                <c:pt idx="22">
                  <c:v>466.99299999999999</c:v>
                </c:pt>
                <c:pt idx="23">
                  <c:v>548.53700000000003</c:v>
                </c:pt>
                <c:pt idx="24">
                  <c:v>603.03</c:v>
                </c:pt>
                <c:pt idx="25">
                  <c:v>651.80100000000004</c:v>
                </c:pt>
                <c:pt idx="26">
                  <c:v>805.04899999999998</c:v>
                </c:pt>
                <c:pt idx="27">
                  <c:v>1013.654</c:v>
                </c:pt>
                <c:pt idx="28">
                  <c:v>1109.5809999999999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579.91230000000007</c:v>
                </c:pt>
                <c:pt idx="22">
                  <c:v>607.78489999999999</c:v>
                </c:pt>
                <c:pt idx="23">
                  <c:v>635.82040000000006</c:v>
                </c:pt>
                <c:pt idx="24">
                  <c:v>664.05469999999991</c:v>
                </c:pt>
                <c:pt idx="25">
                  <c:v>692.51480000000004</c:v>
                </c:pt>
                <c:pt idx="26">
                  <c:v>721.2201</c:v>
                </c:pt>
                <c:pt idx="27">
                  <c:v>750.18439999999998</c:v>
                </c:pt>
                <c:pt idx="28">
                  <c:v>779.41740000000004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511.2131</c:v>
                </c:pt>
                <c:pt idx="22">
                  <c:v>568.64350000000002</c:v>
                </c:pt>
                <c:pt idx="23">
                  <c:v>632.52639999999997</c:v>
                </c:pt>
                <c:pt idx="24">
                  <c:v>703.58530000000007</c:v>
                </c:pt>
                <c:pt idx="25">
                  <c:v>782.62790000000007</c:v>
                </c:pt>
                <c:pt idx="26">
                  <c:v>870.54949999999997</c:v>
                </c:pt>
                <c:pt idx="27">
                  <c:v>968.34930000000008</c:v>
                </c:pt>
                <c:pt idx="28">
                  <c:v>1077.136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ECM!$A$14:$A$42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542.64619999999991</c:v>
                </c:pt>
                <c:pt idx="22">
                  <c:v>594.64210000000003</c:v>
                </c:pt>
                <c:pt idx="23">
                  <c:v>651.35850000000005</c:v>
                </c:pt>
                <c:pt idx="24">
                  <c:v>711.44830000000002</c:v>
                </c:pt>
                <c:pt idx="25">
                  <c:v>773.74709999999993</c:v>
                </c:pt>
                <c:pt idx="26">
                  <c:v>837.27629999999999</c:v>
                </c:pt>
                <c:pt idx="27">
                  <c:v>901.28780000000006</c:v>
                </c:pt>
                <c:pt idx="28">
                  <c:v>965.2722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63104"/>
        <c:axId val="129265024"/>
      </c:scatterChart>
      <c:valAx>
        <c:axId val="129263104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129265024"/>
        <c:crosses val="autoZero"/>
        <c:crossBetween val="midCat"/>
      </c:valAx>
      <c:valAx>
        <c:axId val="129265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2926310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60.332999999999998</c:v>
                </c:pt>
                <c:pt idx="1">
                  <c:v>69.614000000000004</c:v>
                </c:pt>
                <c:pt idx="2">
                  <c:v>63.316000000000003</c:v>
                </c:pt>
                <c:pt idx="3">
                  <c:v>71.373999999999995</c:v>
                </c:pt>
                <c:pt idx="4">
                  <c:v>81.012</c:v>
                </c:pt>
                <c:pt idx="5">
                  <c:v>90.778999999999996</c:v>
                </c:pt>
                <c:pt idx="6">
                  <c:v>95.39</c:v>
                </c:pt>
                <c:pt idx="7">
                  <c:v>135.16200000000001</c:v>
                </c:pt>
                <c:pt idx="8">
                  <c:v>204.143</c:v>
                </c:pt>
                <c:pt idx="9">
                  <c:v>286.17599999999999</c:v>
                </c:pt>
                <c:pt idx="10">
                  <c:v>304.702</c:v>
                </c:pt>
                <c:pt idx="11">
                  <c:v>299.85599999999999</c:v>
                </c:pt>
                <c:pt idx="12">
                  <c:v>348.43099999999998</c:v>
                </c:pt>
                <c:pt idx="13">
                  <c:v>533.15499999999997</c:v>
                </c:pt>
                <c:pt idx="14">
                  <c:v>578.65099999999995</c:v>
                </c:pt>
                <c:pt idx="15">
                  <c:v>471.88600000000002</c:v>
                </c:pt>
                <c:pt idx="16">
                  <c:v>452.25200000000001</c:v>
                </c:pt>
                <c:pt idx="17">
                  <c:v>449.262</c:v>
                </c:pt>
                <c:pt idx="18">
                  <c:v>415.98099999999999</c:v>
                </c:pt>
                <c:pt idx="19">
                  <c:v>434.08600000000001</c:v>
                </c:pt>
                <c:pt idx="20">
                  <c:v>427.19900000000001</c:v>
                </c:pt>
                <c:pt idx="21">
                  <c:v>432.95100000000002</c:v>
                </c:pt>
                <c:pt idx="22">
                  <c:v>466.99299999999999</c:v>
                </c:pt>
                <c:pt idx="23">
                  <c:v>548.53700000000003</c:v>
                </c:pt>
                <c:pt idx="24">
                  <c:v>603.03</c:v>
                </c:pt>
                <c:pt idx="25">
                  <c:v>651.80100000000004</c:v>
                </c:pt>
                <c:pt idx="26">
                  <c:v>805.04899999999998</c:v>
                </c:pt>
                <c:pt idx="27">
                  <c:v>1013.654</c:v>
                </c:pt>
                <c:pt idx="28">
                  <c:v>1109.5809999999999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1109.5809999999999</c:v>
                </c:pt>
                <c:pt idx="29">
                  <c:v>1200.5948366714952</c:v>
                </c:pt>
                <c:pt idx="30">
                  <c:v>1275.5932185836527</c:v>
                </c:pt>
                <c:pt idx="31">
                  <c:v>1398.328892200017</c:v>
                </c:pt>
                <c:pt idx="32">
                  <c:v>1516.4634861241236</c:v>
                </c:pt>
                <c:pt idx="33">
                  <c:v>1626.7814809384861</c:v>
                </c:pt>
                <c:pt idx="34">
                  <c:v>1726.0331671281763</c:v>
                </c:pt>
                <c:pt idx="35">
                  <c:v>1811.0839072602864</c:v>
                </c:pt>
                <c:pt idx="36">
                  <c:v>1879.0710076265689</c:v>
                </c:pt>
                <c:pt idx="37">
                  <c:v>1950.0919198173649</c:v>
                </c:pt>
                <c:pt idx="38">
                  <c:v>2024.3982781974612</c:v>
                </c:pt>
                <c:pt idx="39">
                  <c:v>2101.9752751135466</c:v>
                </c:pt>
                <c:pt idx="40">
                  <c:v>2182.6145866607335</c:v>
                </c:pt>
                <c:pt idx="41">
                  <c:v>2265.9894568403279</c:v>
                </c:pt>
                <c:pt idx="42">
                  <c:v>2351.695388207725</c:v>
                </c:pt>
                <c:pt idx="43">
                  <c:v>2439.3009682383558</c:v>
                </c:pt>
                <c:pt idx="44">
                  <c:v>2528.3767848853086</c:v>
                </c:pt>
                <c:pt idx="45">
                  <c:v>2618.5206210178526</c:v>
                </c:pt>
                <c:pt idx="46">
                  <c:v>2709.3737234668579</c:v>
                </c:pt>
                <c:pt idx="47">
                  <c:v>2800.6219284842373</c:v>
                </c:pt>
                <c:pt idx="48">
                  <c:v>2892.0063784172571</c:v>
                </c:pt>
                <c:pt idx="49">
                  <c:v>2983.3102609606958</c:v>
                </c:pt>
                <c:pt idx="50">
                  <c:v>3074.3684862212608</c:v>
                </c:pt>
                <c:pt idx="51">
                  <c:v>3165.0520780867155</c:v>
                </c:pt>
                <c:pt idx="52">
                  <c:v>3255.2579174477478</c:v>
                </c:pt>
                <c:pt idx="53">
                  <c:v>3344.9157614248925</c:v>
                </c:pt>
                <c:pt idx="54">
                  <c:v>3433.9613586422897</c:v>
                </c:pt>
                <c:pt idx="55">
                  <c:v>3522.3504555844238</c:v>
                </c:pt>
                <c:pt idx="56">
                  <c:v>3610.0423725795144</c:v>
                </c:pt>
                <c:pt idx="57">
                  <c:v>3697.0030680604732</c:v>
                </c:pt>
                <c:pt idx="58">
                  <c:v>3783.2011254455274</c:v>
                </c:pt>
                <c:pt idx="59">
                  <c:v>3868.5993243362955</c:v>
                </c:pt>
                <c:pt idx="60">
                  <c:v>3953.164944413862</c:v>
                </c:pt>
                <c:pt idx="61">
                  <c:v>4036.8654408041843</c:v>
                </c:pt>
                <c:pt idx="62">
                  <c:v>4119.6677208609508</c:v>
                </c:pt>
                <c:pt idx="63">
                  <c:v>4201.529013333321</c:v>
                </c:pt>
                <c:pt idx="64">
                  <c:v>4282.4253079261925</c:v>
                </c:pt>
                <c:pt idx="65">
                  <c:v>4362.3133862927398</c:v>
                </c:pt>
                <c:pt idx="66">
                  <c:v>4441.1684659690673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1109.5809999999999</c:v>
                </c:pt>
                <c:pt idx="29">
                  <c:v>1157.5050258756858</c:v>
                </c:pt>
                <c:pt idx="30">
                  <c:v>1186.4254721170637</c:v>
                </c:pt>
                <c:pt idx="31">
                  <c:v>1255.4457564252621</c:v>
                </c:pt>
                <c:pt idx="32">
                  <c:v>1323.0884950139048</c:v>
                </c:pt>
                <c:pt idx="33">
                  <c:v>1388.6924269125386</c:v>
                </c:pt>
                <c:pt idx="34">
                  <c:v>1451.5840955442379</c:v>
                </c:pt>
                <c:pt idx="35">
                  <c:v>1511.0887106470016</c:v>
                </c:pt>
                <c:pt idx="36">
                  <c:v>1566.5416707316626</c:v>
                </c:pt>
                <c:pt idx="37">
                  <c:v>1624.4307117588721</c:v>
                </c:pt>
                <c:pt idx="38">
                  <c:v>1684.9592335315278</c:v>
                </c:pt>
                <c:pt idx="39">
                  <c:v>1748.1068312981847</c:v>
                </c:pt>
                <c:pt idx="40">
                  <c:v>1813.6953370564811</c:v>
                </c:pt>
                <c:pt idx="41">
                  <c:v>1881.44569571491</c:v>
                </c:pt>
                <c:pt idx="42">
                  <c:v>1951.0184687323017</c:v>
                </c:pt>
                <c:pt idx="43">
                  <c:v>2022.0514601699174</c:v>
                </c:pt>
                <c:pt idx="44">
                  <c:v>2094.1834667584071</c:v>
                </c:pt>
                <c:pt idx="45">
                  <c:v>2167.0786046874032</c:v>
                </c:pt>
                <c:pt idx="46">
                  <c:v>2240.4380189759645</c:v>
                </c:pt>
                <c:pt idx="47">
                  <c:v>2314.0067222023463</c:v>
                </c:pt>
                <c:pt idx="48">
                  <c:v>2387.5603501427299</c:v>
                </c:pt>
                <c:pt idx="49">
                  <c:v>2460.9258107925125</c:v>
                </c:pt>
                <c:pt idx="50">
                  <c:v>2533.9673308961628</c:v>
                </c:pt>
                <c:pt idx="51">
                  <c:v>2606.5771387481154</c:v>
                </c:pt>
                <c:pt idx="52">
                  <c:v>2678.673429794344</c:v>
                </c:pt>
                <c:pt idx="53">
                  <c:v>2750.1947812331209</c:v>
                </c:pt>
                <c:pt idx="54">
                  <c:v>2821.0967060385356</c:v>
                </c:pt>
                <c:pt idx="55">
                  <c:v>2891.3368996179761</c:v>
                </c:pt>
                <c:pt idx="56">
                  <c:v>2960.8908792689604</c:v>
                </c:pt>
                <c:pt idx="57">
                  <c:v>3029.7245813915779</c:v>
                </c:pt>
                <c:pt idx="58">
                  <c:v>3097.8190251683973</c:v>
                </c:pt>
                <c:pt idx="59">
                  <c:v>3165.1453658254418</c:v>
                </c:pt>
                <c:pt idx="60">
                  <c:v>3231.6731207150847</c:v>
                </c:pt>
                <c:pt idx="61">
                  <c:v>3297.382901814844</c:v>
                </c:pt>
                <c:pt idx="62">
                  <c:v>3362.2467563473538</c:v>
                </c:pt>
                <c:pt idx="63">
                  <c:v>3426.2344736969872</c:v>
                </c:pt>
                <c:pt idx="64">
                  <c:v>3489.3256558012795</c:v>
                </c:pt>
                <c:pt idx="65">
                  <c:v>3551.4870062826162</c:v>
                </c:pt>
                <c:pt idx="66">
                  <c:v>3612.7004078133355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1109.5809999999999</c:v>
                </c:pt>
                <c:pt idx="29">
                  <c:v>1243.6846474673046</c:v>
                </c:pt>
                <c:pt idx="30">
                  <c:v>1364.7609650502413</c:v>
                </c:pt>
                <c:pt idx="31">
                  <c:v>1541.2120279747719</c:v>
                </c:pt>
                <c:pt idx="32">
                  <c:v>1712.4051348102794</c:v>
                </c:pt>
                <c:pt idx="33">
                  <c:v>1871.4242970103844</c:v>
                </c:pt>
                <c:pt idx="34">
                  <c:v>2011.1245566854682</c:v>
                </c:pt>
                <c:pt idx="35">
                  <c:v>2124.6229327320743</c:v>
                </c:pt>
                <c:pt idx="36">
                  <c:v>2205.8289837142802</c:v>
                </c:pt>
                <c:pt idx="37">
                  <c:v>2290.7024608197225</c:v>
                </c:pt>
                <c:pt idx="38">
                  <c:v>2379.5460230782323</c:v>
                </c:pt>
                <c:pt idx="39">
                  <c:v>2472.3514650158131</c:v>
                </c:pt>
                <c:pt idx="40">
                  <c:v>2568.879352117433</c:v>
                </c:pt>
                <c:pt idx="41">
                  <c:v>2668.7536743820838</c:v>
                </c:pt>
                <c:pt idx="42">
                  <c:v>2771.5021199262487</c:v>
                </c:pt>
                <c:pt idx="43">
                  <c:v>2876.6211444974069</c:v>
                </c:pt>
                <c:pt idx="44">
                  <c:v>2983.6103208524069</c:v>
                </c:pt>
                <c:pt idx="45">
                  <c:v>3091.9981310504909</c:v>
                </c:pt>
                <c:pt idx="46">
                  <c:v>3201.3631753239943</c:v>
                </c:pt>
                <c:pt idx="47">
                  <c:v>3311.3287749117276</c:v>
                </c:pt>
                <c:pt idx="48">
                  <c:v>3421.6008051544927</c:v>
                </c:pt>
                <c:pt idx="49">
                  <c:v>3531.9160299600248</c:v>
                </c:pt>
                <c:pt idx="50">
                  <c:v>3642.0785350712781</c:v>
                </c:pt>
                <c:pt idx="51">
                  <c:v>3751.9371975855756</c:v>
                </c:pt>
                <c:pt idx="52">
                  <c:v>3861.3662258672048</c:v>
                </c:pt>
                <c:pt idx="53">
                  <c:v>3970.2864218886093</c:v>
                </c:pt>
                <c:pt idx="54">
                  <c:v>4078.6120250787444</c:v>
                </c:pt>
                <c:pt idx="55">
                  <c:v>4186.297247988964</c:v>
                </c:pt>
                <c:pt idx="56">
                  <c:v>4293.2835986786367</c:v>
                </c:pt>
                <c:pt idx="57">
                  <c:v>4399.5375877007082</c:v>
                </c:pt>
                <c:pt idx="58">
                  <c:v>4505.0141253483425</c:v>
                </c:pt>
                <c:pt idx="59">
                  <c:v>4609.6670308795947</c:v>
                </c:pt>
                <c:pt idx="60">
                  <c:v>4713.4615427123599</c:v>
                </c:pt>
                <c:pt idx="61">
                  <c:v>4816.3506392768068</c:v>
                </c:pt>
                <c:pt idx="62">
                  <c:v>4918.2958879489752</c:v>
                </c:pt>
                <c:pt idx="63">
                  <c:v>5019.2408779669468</c:v>
                </c:pt>
                <c:pt idx="64">
                  <c:v>5119.1578578305289</c:v>
                </c:pt>
                <c:pt idx="65">
                  <c:v>5217.9929810221684</c:v>
                </c:pt>
                <c:pt idx="66">
                  <c:v>5315.714259753111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386752"/>
        <c:axId val="129397120"/>
      </c:scatterChart>
      <c:valAx>
        <c:axId val="129386752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9397120"/>
        <c:crosses val="autoZero"/>
        <c:crossBetween val="midCat"/>
      </c:valAx>
      <c:valAx>
        <c:axId val="129397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293867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219076</xdr:colOff>
      <xdr:row>15</xdr:row>
      <xdr:rowOff>114300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7" customWidth="1"/>
    <col min="3" max="16384" width="11.42578125" style="7"/>
  </cols>
  <sheetData>
    <row r="2" spans="2:3" x14ac:dyDescent="0.25">
      <c r="B2" s="7" t="s">
        <v>53</v>
      </c>
    </row>
    <row r="4" spans="2:3" x14ac:dyDescent="0.25">
      <c r="B4" s="7" t="s">
        <v>57</v>
      </c>
    </row>
    <row r="5" spans="2:3" x14ac:dyDescent="0.25">
      <c r="C5" s="8" t="s">
        <v>52</v>
      </c>
    </row>
    <row r="6" spans="2:3" x14ac:dyDescent="0.25">
      <c r="B6" s="7" t="s">
        <v>58</v>
      </c>
    </row>
    <row r="7" spans="2:3" x14ac:dyDescent="0.25">
      <c r="C7" s="8" t="s">
        <v>59</v>
      </c>
    </row>
    <row r="8" spans="2:3" x14ac:dyDescent="0.25">
      <c r="C8" s="8" t="s">
        <v>54</v>
      </c>
    </row>
    <row r="9" spans="2:3" x14ac:dyDescent="0.25">
      <c r="B9" s="7" t="s">
        <v>60</v>
      </c>
    </row>
    <row r="10" spans="2:3" x14ac:dyDescent="0.25">
      <c r="C10" s="8" t="s">
        <v>55</v>
      </c>
    </row>
    <row r="11" spans="2:3" x14ac:dyDescent="0.25">
      <c r="C11" s="8" t="s">
        <v>56</v>
      </c>
    </row>
    <row r="12" spans="2:3" x14ac:dyDescent="0.25">
      <c r="C12" s="8" t="s">
        <v>61</v>
      </c>
    </row>
    <row r="13" spans="2:3" x14ac:dyDescent="0.25">
      <c r="C13" s="8" t="s">
        <v>62</v>
      </c>
    </row>
    <row r="14" spans="2:3" x14ac:dyDescent="0.25">
      <c r="B14" s="7" t="s">
        <v>64</v>
      </c>
    </row>
    <row r="15" spans="2:3" x14ac:dyDescent="0.25">
      <c r="C15" s="8" t="s">
        <v>63</v>
      </c>
    </row>
    <row r="16" spans="2:3" x14ac:dyDescent="0.25">
      <c r="C16" s="8" t="s">
        <v>65</v>
      </c>
    </row>
    <row r="17" spans="2:3" x14ac:dyDescent="0.25">
      <c r="B17" s="7" t="s">
        <v>66</v>
      </c>
    </row>
    <row r="18" spans="2:3" x14ac:dyDescent="0.25">
      <c r="C18" s="8" t="s">
        <v>67</v>
      </c>
    </row>
    <row r="19" spans="2:3" x14ac:dyDescent="0.25">
      <c r="C19" s="8" t="s">
        <v>68</v>
      </c>
    </row>
    <row r="20" spans="2:3" x14ac:dyDescent="0.25">
      <c r="C20" s="8" t="s">
        <v>69</v>
      </c>
    </row>
    <row r="21" spans="2:3" x14ac:dyDescent="0.25">
      <c r="C21" s="8" t="s">
        <v>51</v>
      </c>
    </row>
    <row r="22" spans="2:3" x14ac:dyDescent="0.25">
      <c r="B22" s="7" t="s">
        <v>70</v>
      </c>
    </row>
    <row r="23" spans="2:3" x14ac:dyDescent="0.25">
      <c r="C23" s="8" t="s">
        <v>216</v>
      </c>
    </row>
    <row r="24" spans="2:3" x14ac:dyDescent="0.25">
      <c r="C24" s="8" t="s">
        <v>217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124</v>
      </c>
    </row>
    <row r="4" spans="8:15" x14ac:dyDescent="0.2">
      <c r="H4" s="1" t="s">
        <v>100</v>
      </c>
      <c r="I4" s="1" t="s">
        <v>39</v>
      </c>
    </row>
    <row r="5" spans="8:15" x14ac:dyDescent="0.2">
      <c r="H5" s="14">
        <v>1984</v>
      </c>
      <c r="I5" s="18">
        <v>60.332999999999998</v>
      </c>
    </row>
    <row r="6" spans="8:15" x14ac:dyDescent="0.2">
      <c r="H6" s="1">
        <v>1985</v>
      </c>
      <c r="I6" s="18">
        <v>69.614000000000004</v>
      </c>
      <c r="N6" s="10"/>
    </row>
    <row r="7" spans="8:15" x14ac:dyDescent="0.2">
      <c r="H7" s="1">
        <v>1986</v>
      </c>
      <c r="I7" s="18">
        <v>63.316000000000003</v>
      </c>
      <c r="N7" s="10"/>
      <c r="O7" s="1" t="s">
        <v>38</v>
      </c>
    </row>
    <row r="8" spans="8:15" x14ac:dyDescent="0.2">
      <c r="H8" s="1">
        <v>1987</v>
      </c>
      <c r="I8" s="18">
        <v>71.373999999999995</v>
      </c>
      <c r="L8" s="9"/>
      <c r="N8" s="10"/>
      <c r="O8" s="1" t="s">
        <v>38</v>
      </c>
    </row>
    <row r="9" spans="8:15" x14ac:dyDescent="0.2">
      <c r="H9" s="1">
        <v>1988</v>
      </c>
      <c r="I9" s="18">
        <v>81.012</v>
      </c>
      <c r="K9" s="1" t="s">
        <v>38</v>
      </c>
      <c r="L9" s="9"/>
      <c r="N9" s="10"/>
      <c r="O9" s="1" t="s">
        <v>38</v>
      </c>
    </row>
    <row r="10" spans="8:15" x14ac:dyDescent="0.2">
      <c r="H10" s="1">
        <v>1989</v>
      </c>
      <c r="I10" s="18">
        <v>90.778999999999996</v>
      </c>
      <c r="K10" s="1" t="s">
        <v>38</v>
      </c>
      <c r="L10" s="9"/>
      <c r="N10" s="10"/>
      <c r="O10" s="1" t="s">
        <v>38</v>
      </c>
    </row>
    <row r="11" spans="8:15" x14ac:dyDescent="0.2">
      <c r="H11" s="1">
        <v>1990</v>
      </c>
      <c r="I11" s="18">
        <v>95.39</v>
      </c>
      <c r="K11" s="1" t="s">
        <v>38</v>
      </c>
      <c r="L11" s="9"/>
      <c r="N11" s="10"/>
      <c r="O11" s="1" t="s">
        <v>38</v>
      </c>
    </row>
    <row r="12" spans="8:15" x14ac:dyDescent="0.2">
      <c r="H12" s="1">
        <v>1991</v>
      </c>
      <c r="I12" s="18">
        <v>135.16200000000001</v>
      </c>
      <c r="K12" s="1" t="s">
        <v>38</v>
      </c>
      <c r="L12" s="9"/>
      <c r="N12" s="11"/>
      <c r="O12" s="1" t="s">
        <v>38</v>
      </c>
    </row>
    <row r="13" spans="8:15" x14ac:dyDescent="0.2">
      <c r="H13" s="1">
        <v>1992</v>
      </c>
      <c r="I13" s="18">
        <v>204.143</v>
      </c>
      <c r="K13" s="1" t="s">
        <v>38</v>
      </c>
      <c r="L13" s="9"/>
      <c r="N13" s="10"/>
      <c r="O13" s="1" t="s">
        <v>38</v>
      </c>
    </row>
    <row r="14" spans="8:15" x14ac:dyDescent="0.2">
      <c r="H14" s="1">
        <v>1993</v>
      </c>
      <c r="I14" s="18">
        <v>286.17599999999999</v>
      </c>
      <c r="K14" s="1" t="s">
        <v>38</v>
      </c>
      <c r="N14" s="10"/>
      <c r="O14" s="1" t="s">
        <v>38</v>
      </c>
    </row>
    <row r="15" spans="8:15" x14ac:dyDescent="0.2">
      <c r="H15" s="1">
        <v>1994</v>
      </c>
      <c r="I15" s="18">
        <v>304.702</v>
      </c>
      <c r="K15" s="1" t="s">
        <v>38</v>
      </c>
      <c r="N15" s="10"/>
      <c r="O15" s="1" t="s">
        <v>38</v>
      </c>
    </row>
    <row r="16" spans="8:15" x14ac:dyDescent="0.2">
      <c r="H16" s="1">
        <v>1995</v>
      </c>
      <c r="I16" s="18">
        <v>299.85599999999999</v>
      </c>
      <c r="K16" s="1" t="s">
        <v>38</v>
      </c>
      <c r="N16" s="10"/>
      <c r="O16" s="1" t="s">
        <v>38</v>
      </c>
    </row>
    <row r="17" spans="8:15" x14ac:dyDescent="0.2">
      <c r="H17" s="1">
        <v>1996</v>
      </c>
      <c r="I17" s="18">
        <v>348.43099999999998</v>
      </c>
      <c r="K17" s="1" t="s">
        <v>38</v>
      </c>
      <c r="N17" s="10"/>
      <c r="O17" s="1" t="s">
        <v>38</v>
      </c>
    </row>
    <row r="18" spans="8:15" x14ac:dyDescent="0.2">
      <c r="H18" s="1">
        <v>1997</v>
      </c>
      <c r="I18" s="18">
        <v>533.15499999999997</v>
      </c>
      <c r="K18" s="1" t="s">
        <v>38</v>
      </c>
      <c r="N18" s="10"/>
      <c r="O18" s="1" t="s">
        <v>38</v>
      </c>
    </row>
    <row r="19" spans="8:15" x14ac:dyDescent="0.2">
      <c r="H19" s="1">
        <v>1998</v>
      </c>
      <c r="I19" s="18">
        <v>578.65099999999995</v>
      </c>
      <c r="K19" s="1" t="s">
        <v>38</v>
      </c>
      <c r="N19" s="10"/>
      <c r="O19" s="1" t="s">
        <v>38</v>
      </c>
    </row>
    <row r="20" spans="8:15" x14ac:dyDescent="0.2">
      <c r="H20" s="1">
        <v>1999</v>
      </c>
      <c r="I20" s="18">
        <v>471.88600000000002</v>
      </c>
      <c r="K20" s="1" t="s">
        <v>38</v>
      </c>
      <c r="N20" s="10"/>
      <c r="O20" s="1" t="s">
        <v>38</v>
      </c>
    </row>
    <row r="21" spans="8:15" x14ac:dyDescent="0.2">
      <c r="H21" s="1">
        <v>2000</v>
      </c>
      <c r="I21" s="18">
        <v>452.25200000000001</v>
      </c>
      <c r="K21" s="1" t="s">
        <v>38</v>
      </c>
      <c r="N21" s="10"/>
      <c r="O21" s="1" t="s">
        <v>38</v>
      </c>
    </row>
    <row r="22" spans="8:15" x14ac:dyDescent="0.2">
      <c r="H22" s="1">
        <v>2001</v>
      </c>
      <c r="I22" s="18">
        <v>449.262</v>
      </c>
      <c r="K22" s="1" t="s">
        <v>38</v>
      </c>
      <c r="N22" s="11"/>
      <c r="O22" s="1" t="s">
        <v>38</v>
      </c>
    </row>
    <row r="23" spans="8:15" x14ac:dyDescent="0.2">
      <c r="H23" s="1">
        <v>2002</v>
      </c>
      <c r="I23" s="18">
        <v>415.98099999999999</v>
      </c>
      <c r="K23" s="1" t="s">
        <v>38</v>
      </c>
      <c r="N23" s="10"/>
      <c r="O23" s="1" t="s">
        <v>38</v>
      </c>
    </row>
    <row r="24" spans="8:15" x14ac:dyDescent="0.2">
      <c r="H24" s="1">
        <v>2003</v>
      </c>
      <c r="I24" s="18">
        <v>434.08600000000001</v>
      </c>
      <c r="K24" s="1" t="s">
        <v>38</v>
      </c>
      <c r="N24" s="11"/>
      <c r="O24" s="1" t="s">
        <v>38</v>
      </c>
    </row>
    <row r="25" spans="8:15" x14ac:dyDescent="0.2">
      <c r="H25" s="1">
        <v>2004</v>
      </c>
      <c r="I25" s="18">
        <v>427.19900000000001</v>
      </c>
      <c r="K25" s="1" t="s">
        <v>38</v>
      </c>
      <c r="N25" s="10"/>
      <c r="O25" s="1" t="s">
        <v>38</v>
      </c>
    </row>
    <row r="26" spans="8:15" x14ac:dyDescent="0.2">
      <c r="H26" s="1">
        <v>2005</v>
      </c>
      <c r="I26" s="18">
        <v>432.95100000000002</v>
      </c>
      <c r="K26" s="1" t="s">
        <v>38</v>
      </c>
      <c r="N26" s="10"/>
      <c r="O26" s="1" t="s">
        <v>38</v>
      </c>
    </row>
    <row r="27" spans="8:15" x14ac:dyDescent="0.2">
      <c r="H27" s="1">
        <v>2006</v>
      </c>
      <c r="I27" s="18">
        <v>466.99299999999999</v>
      </c>
      <c r="K27" s="1" t="s">
        <v>38</v>
      </c>
      <c r="N27" s="10"/>
      <c r="O27" s="1" t="s">
        <v>38</v>
      </c>
    </row>
    <row r="28" spans="8:15" x14ac:dyDescent="0.2">
      <c r="H28" s="1">
        <v>2007</v>
      </c>
      <c r="I28" s="18">
        <v>548.53700000000003</v>
      </c>
      <c r="K28" s="1" t="s">
        <v>38</v>
      </c>
      <c r="N28" s="10"/>
      <c r="O28" s="1" t="s">
        <v>38</v>
      </c>
    </row>
    <row r="29" spans="8:15" x14ac:dyDescent="0.2">
      <c r="H29" s="1">
        <v>2008</v>
      </c>
      <c r="I29" s="18">
        <v>603.03</v>
      </c>
      <c r="K29" s="1" t="s">
        <v>38</v>
      </c>
      <c r="N29" s="10"/>
      <c r="O29" s="1" t="s">
        <v>38</v>
      </c>
    </row>
    <row r="30" spans="8:15" x14ac:dyDescent="0.2">
      <c r="H30" s="1">
        <v>2009</v>
      </c>
      <c r="I30" s="18">
        <v>651.80100000000004</v>
      </c>
      <c r="K30" s="1" t="s">
        <v>38</v>
      </c>
      <c r="N30" s="10"/>
      <c r="O30" s="1" t="s">
        <v>38</v>
      </c>
    </row>
    <row r="31" spans="8:15" x14ac:dyDescent="0.2">
      <c r="H31" s="1">
        <v>2010</v>
      </c>
      <c r="I31" s="18">
        <v>805.04899999999998</v>
      </c>
      <c r="K31" s="1" t="s">
        <v>38</v>
      </c>
      <c r="N31" s="10"/>
      <c r="O31" s="1" t="s">
        <v>38</v>
      </c>
    </row>
    <row r="32" spans="8:15" x14ac:dyDescent="0.2">
      <c r="H32" s="1">
        <v>2011</v>
      </c>
      <c r="I32" s="18">
        <v>1013.654</v>
      </c>
      <c r="K32" s="1" t="s">
        <v>38</v>
      </c>
      <c r="N32" s="10"/>
      <c r="O32" s="1" t="s">
        <v>38</v>
      </c>
    </row>
    <row r="33" spans="8:15" x14ac:dyDescent="0.2">
      <c r="H33" s="1">
        <v>2012</v>
      </c>
      <c r="I33" s="18">
        <v>1109.5809999999999</v>
      </c>
      <c r="K33" s="1" t="s">
        <v>38</v>
      </c>
      <c r="N33" s="10"/>
      <c r="O33" s="1" t="s">
        <v>38</v>
      </c>
    </row>
    <row r="34" spans="8:15" x14ac:dyDescent="0.2">
      <c r="H34" s="9"/>
      <c r="K34" s="1" t="s">
        <v>38</v>
      </c>
      <c r="N34" s="10"/>
      <c r="O34" s="1" t="s">
        <v>38</v>
      </c>
    </row>
    <row r="35" spans="8:15" x14ac:dyDescent="0.2">
      <c r="H35" s="9"/>
      <c r="K35" s="1" t="s">
        <v>38</v>
      </c>
      <c r="N35" s="11"/>
      <c r="O35" s="1" t="s">
        <v>38</v>
      </c>
    </row>
    <row r="36" spans="8:15" x14ac:dyDescent="0.2">
      <c r="H36" s="9"/>
      <c r="K36" s="1" t="s">
        <v>38</v>
      </c>
      <c r="N36" s="10"/>
      <c r="O36" s="1" t="s">
        <v>38</v>
      </c>
    </row>
    <row r="37" spans="8:15" x14ac:dyDescent="0.2">
      <c r="H37" s="9"/>
      <c r="K37" s="1" t="s">
        <v>38</v>
      </c>
      <c r="N37" s="10"/>
      <c r="O37" s="1" t="s">
        <v>38</v>
      </c>
    </row>
    <row r="38" spans="8:15" x14ac:dyDescent="0.2">
      <c r="H38" s="9"/>
      <c r="K38" s="1" t="s">
        <v>38</v>
      </c>
      <c r="N38" s="10"/>
      <c r="O38" s="1" t="s">
        <v>38</v>
      </c>
    </row>
    <row r="39" spans="8:15" x14ac:dyDescent="0.2">
      <c r="H39" s="9"/>
      <c r="K39" s="1" t="s">
        <v>38</v>
      </c>
      <c r="N39" s="10"/>
      <c r="O39" s="1" t="s">
        <v>38</v>
      </c>
    </row>
    <row r="40" spans="8:15" x14ac:dyDescent="0.2">
      <c r="H40" s="9"/>
      <c r="K40" s="1" t="s">
        <v>38</v>
      </c>
      <c r="N40" s="10"/>
      <c r="O40" s="1" t="s">
        <v>38</v>
      </c>
    </row>
    <row r="41" spans="8:15" x14ac:dyDescent="0.2">
      <c r="H41" s="9"/>
      <c r="K41" s="1" t="s">
        <v>38</v>
      </c>
      <c r="N41" s="10"/>
      <c r="O41" s="1" t="s">
        <v>38</v>
      </c>
    </row>
    <row r="42" spans="8:15" x14ac:dyDescent="0.2">
      <c r="H42" s="9"/>
      <c r="K42" s="1" t="s">
        <v>38</v>
      </c>
      <c r="N42" s="10"/>
      <c r="O42" s="1" t="s">
        <v>38</v>
      </c>
    </row>
    <row r="43" spans="8:15" x14ac:dyDescent="0.2">
      <c r="H43" s="9"/>
      <c r="K43" s="1" t="s">
        <v>38</v>
      </c>
      <c r="N43" s="10"/>
      <c r="O43" s="1" t="s">
        <v>38</v>
      </c>
    </row>
    <row r="44" spans="8:15" x14ac:dyDescent="0.2">
      <c r="H44" s="9"/>
      <c r="K44" s="1" t="s">
        <v>38</v>
      </c>
      <c r="N44" s="10"/>
      <c r="O44" s="1" t="s">
        <v>38</v>
      </c>
    </row>
    <row r="45" spans="8:15" x14ac:dyDescent="0.2">
      <c r="H45" s="9"/>
      <c r="K45" s="1" t="s">
        <v>38</v>
      </c>
      <c r="N45" s="10"/>
      <c r="O45" s="1" t="s">
        <v>38</v>
      </c>
    </row>
    <row r="46" spans="8:15" x14ac:dyDescent="0.2">
      <c r="H46" s="9"/>
      <c r="K46" s="1" t="s">
        <v>38</v>
      </c>
      <c r="N46" s="10"/>
      <c r="O46" s="1" t="s">
        <v>38</v>
      </c>
    </row>
    <row r="47" spans="8:15" x14ac:dyDescent="0.2">
      <c r="H47" s="9"/>
      <c r="K47" s="1" t="s">
        <v>38</v>
      </c>
      <c r="N47" s="10"/>
      <c r="O47" s="1" t="s">
        <v>38</v>
      </c>
    </row>
    <row r="48" spans="8:15" x14ac:dyDescent="0.2">
      <c r="H48" s="9"/>
      <c r="K48" s="1" t="s">
        <v>38</v>
      </c>
      <c r="N48" s="10"/>
      <c r="O48" s="1" t="s">
        <v>38</v>
      </c>
    </row>
    <row r="49" spans="8:15" x14ac:dyDescent="0.2">
      <c r="H49" s="9"/>
      <c r="K49" s="1" t="s">
        <v>38</v>
      </c>
      <c r="N49" s="10"/>
      <c r="O49" s="1" t="s">
        <v>38</v>
      </c>
    </row>
    <row r="50" spans="8:15" x14ac:dyDescent="0.2">
      <c r="H50" s="9"/>
      <c r="K50" s="1" t="s">
        <v>38</v>
      </c>
      <c r="N50" s="10"/>
      <c r="O50" s="1" t="s">
        <v>38</v>
      </c>
    </row>
    <row r="51" spans="8:15" x14ac:dyDescent="0.2">
      <c r="H51" s="9"/>
      <c r="K51" s="1" t="s">
        <v>38</v>
      </c>
      <c r="N51" s="10"/>
      <c r="O51" s="1" t="s">
        <v>38</v>
      </c>
    </row>
    <row r="52" spans="8:15" x14ac:dyDescent="0.2">
      <c r="H52" s="9"/>
      <c r="K52" s="1" t="s">
        <v>38</v>
      </c>
      <c r="N52" s="10"/>
      <c r="O52" s="1" t="s">
        <v>38</v>
      </c>
    </row>
    <row r="53" spans="8:15" x14ac:dyDescent="0.2">
      <c r="H53" s="9"/>
      <c r="K53" s="1" t="s">
        <v>38</v>
      </c>
      <c r="N53" s="10"/>
      <c r="O53" s="1" t="s">
        <v>38</v>
      </c>
    </row>
    <row r="54" spans="8:15" x14ac:dyDescent="0.2">
      <c r="H54" s="9"/>
      <c r="K54" s="1" t="s">
        <v>38</v>
      </c>
      <c r="N54" s="10"/>
      <c r="O54" s="1" t="s">
        <v>38</v>
      </c>
    </row>
    <row r="55" spans="8:15" x14ac:dyDescent="0.2">
      <c r="H55" s="9"/>
      <c r="K55" s="1" t="s">
        <v>38</v>
      </c>
      <c r="N55" s="10"/>
      <c r="O55" s="1" t="s">
        <v>38</v>
      </c>
    </row>
    <row r="56" spans="8:15" x14ac:dyDescent="0.2">
      <c r="H56" s="9"/>
      <c r="K56" s="1" t="s">
        <v>38</v>
      </c>
      <c r="N56" s="10"/>
      <c r="O56" s="1" t="s">
        <v>38</v>
      </c>
    </row>
    <row r="57" spans="8:15" x14ac:dyDescent="0.2">
      <c r="H57" s="9"/>
      <c r="K57" s="1" t="s">
        <v>38</v>
      </c>
      <c r="N57" s="11"/>
      <c r="O57" s="1" t="s">
        <v>38</v>
      </c>
    </row>
    <row r="58" spans="8:15" x14ac:dyDescent="0.2">
      <c r="H58" s="9"/>
      <c r="K58" s="1" t="s">
        <v>38</v>
      </c>
      <c r="N58" s="10"/>
      <c r="O58" s="1" t="s">
        <v>38</v>
      </c>
    </row>
    <row r="59" spans="8:15" x14ac:dyDescent="0.2">
      <c r="H59" s="9"/>
      <c r="K59" s="1" t="s">
        <v>38</v>
      </c>
      <c r="N59" s="10"/>
      <c r="O59" s="1" t="s">
        <v>38</v>
      </c>
    </row>
    <row r="60" spans="8:15" x14ac:dyDescent="0.2">
      <c r="H60" s="9"/>
      <c r="K60" s="1" t="s">
        <v>38</v>
      </c>
      <c r="N60" s="10"/>
      <c r="O60" s="1" t="s">
        <v>38</v>
      </c>
    </row>
    <row r="61" spans="8:15" x14ac:dyDescent="0.2">
      <c r="H61" s="9"/>
      <c r="K61" s="1" t="s">
        <v>38</v>
      </c>
      <c r="N61" s="10"/>
      <c r="O61" s="1" t="s">
        <v>38</v>
      </c>
    </row>
    <row r="62" spans="8:15" x14ac:dyDescent="0.2">
      <c r="H62" s="9"/>
      <c r="K62" s="1" t="s">
        <v>38</v>
      </c>
      <c r="N62" s="10"/>
      <c r="O62" s="1" t="s">
        <v>38</v>
      </c>
    </row>
    <row r="63" spans="8:15" x14ac:dyDescent="0.2">
      <c r="H63" s="9"/>
      <c r="K63" s="1" t="s">
        <v>38</v>
      </c>
      <c r="N63" s="10"/>
      <c r="O63" s="1" t="s">
        <v>38</v>
      </c>
    </row>
    <row r="64" spans="8:15" x14ac:dyDescent="0.2">
      <c r="H64" s="9"/>
      <c r="K64" s="1" t="s">
        <v>38</v>
      </c>
      <c r="N64" s="10"/>
      <c r="O64" s="1" t="s">
        <v>38</v>
      </c>
    </row>
    <row r="65" spans="8:15" x14ac:dyDescent="0.2">
      <c r="H65" s="9"/>
      <c r="K65" s="1" t="s">
        <v>38</v>
      </c>
      <c r="N65" s="10"/>
      <c r="O65" s="1" t="s">
        <v>38</v>
      </c>
    </row>
    <row r="66" spans="8:15" x14ac:dyDescent="0.2">
      <c r="H66" s="9"/>
      <c r="K66" s="1" t="s">
        <v>38</v>
      </c>
      <c r="N66" s="10"/>
      <c r="O66" s="1" t="s">
        <v>38</v>
      </c>
    </row>
    <row r="67" spans="8:15" x14ac:dyDescent="0.2">
      <c r="H67" s="9"/>
      <c r="K67" s="1" t="s">
        <v>38</v>
      </c>
      <c r="N67" s="10"/>
      <c r="O67" s="1" t="s">
        <v>38</v>
      </c>
    </row>
    <row r="68" spans="8:15" x14ac:dyDescent="0.2">
      <c r="H68" s="9"/>
      <c r="K68" s="1" t="s">
        <v>38</v>
      </c>
      <c r="N68" s="10"/>
      <c r="O68" s="1" t="s">
        <v>38</v>
      </c>
    </row>
    <row r="69" spans="8:15" x14ac:dyDescent="0.2">
      <c r="H69" s="9"/>
      <c r="K69" s="1" t="s">
        <v>38</v>
      </c>
      <c r="N69" s="10"/>
      <c r="O69" s="1" t="s">
        <v>38</v>
      </c>
    </row>
    <row r="70" spans="8:15" x14ac:dyDescent="0.2">
      <c r="H70" s="9"/>
      <c r="K70" s="1" t="s">
        <v>38</v>
      </c>
      <c r="N70" s="10"/>
      <c r="O70" s="1" t="s">
        <v>38</v>
      </c>
    </row>
    <row r="71" spans="8:15" x14ac:dyDescent="0.2">
      <c r="H71" s="9"/>
      <c r="K71" s="1" t="s">
        <v>38</v>
      </c>
      <c r="N71" s="10"/>
      <c r="O71" s="1" t="s">
        <v>38</v>
      </c>
    </row>
    <row r="72" spans="8:15" x14ac:dyDescent="0.2">
      <c r="H72" s="9"/>
      <c r="K72" s="1" t="s">
        <v>38</v>
      </c>
      <c r="N72" s="11"/>
      <c r="O72" s="1" t="s">
        <v>38</v>
      </c>
    </row>
    <row r="73" spans="8:15" x14ac:dyDescent="0.2">
      <c r="H73" s="9"/>
      <c r="K73" s="1" t="s">
        <v>38</v>
      </c>
      <c r="N73" s="10"/>
      <c r="O73" s="1" t="s">
        <v>38</v>
      </c>
    </row>
    <row r="74" spans="8:15" x14ac:dyDescent="0.2">
      <c r="H74" s="9"/>
      <c r="K74" s="1" t="s">
        <v>38</v>
      </c>
      <c r="N74" s="10"/>
      <c r="O74" s="1" t="s">
        <v>38</v>
      </c>
    </row>
    <row r="75" spans="8:15" x14ac:dyDescent="0.2">
      <c r="H75" s="9"/>
      <c r="K75" s="1" t="s">
        <v>38</v>
      </c>
      <c r="N75" s="10"/>
      <c r="O75" s="1" t="s">
        <v>38</v>
      </c>
    </row>
    <row r="76" spans="8:15" x14ac:dyDescent="0.2">
      <c r="H76" s="9"/>
      <c r="K76" s="1" t="s">
        <v>38</v>
      </c>
      <c r="N76" s="10"/>
      <c r="O76" s="1" t="s">
        <v>38</v>
      </c>
    </row>
    <row r="77" spans="8:15" x14ac:dyDescent="0.2">
      <c r="H77" s="9"/>
      <c r="K77" s="1" t="s">
        <v>38</v>
      </c>
      <c r="N77" s="10"/>
      <c r="O77" s="1" t="s">
        <v>38</v>
      </c>
    </row>
    <row r="78" spans="8:15" x14ac:dyDescent="0.2">
      <c r="H78" s="9"/>
      <c r="K78" s="1" t="s">
        <v>38</v>
      </c>
      <c r="N78" s="10"/>
      <c r="O78" s="1" t="s">
        <v>38</v>
      </c>
    </row>
    <row r="79" spans="8:15" x14ac:dyDescent="0.2">
      <c r="H79" s="9"/>
      <c r="K79" s="1" t="s">
        <v>38</v>
      </c>
      <c r="N79" s="11"/>
      <c r="O79" s="1" t="s">
        <v>38</v>
      </c>
    </row>
    <row r="80" spans="8:15" x14ac:dyDescent="0.2">
      <c r="H80" s="9"/>
      <c r="K80" s="1" t="s">
        <v>38</v>
      </c>
      <c r="N80" s="10"/>
      <c r="O80" s="1" t="s">
        <v>38</v>
      </c>
    </row>
    <row r="81" spans="8:15" x14ac:dyDescent="0.2">
      <c r="H81" s="9"/>
      <c r="K81" s="1" t="s">
        <v>38</v>
      </c>
      <c r="N81" s="10"/>
      <c r="O81" s="1" t="s">
        <v>38</v>
      </c>
    </row>
    <row r="82" spans="8:15" x14ac:dyDescent="0.2">
      <c r="H82" s="9"/>
      <c r="K82" s="1" t="s">
        <v>38</v>
      </c>
      <c r="N82" s="10"/>
      <c r="O82" s="1" t="s">
        <v>38</v>
      </c>
    </row>
    <row r="83" spans="8:15" x14ac:dyDescent="0.2">
      <c r="H83" s="9"/>
      <c r="K83" s="1" t="s">
        <v>38</v>
      </c>
      <c r="N83" s="10"/>
      <c r="O83" s="1" t="s">
        <v>38</v>
      </c>
    </row>
    <row r="84" spans="8:15" x14ac:dyDescent="0.2">
      <c r="H84" s="9"/>
      <c r="K84" s="1" t="s">
        <v>38</v>
      </c>
      <c r="N84" s="10"/>
      <c r="O84" s="1" t="s">
        <v>38</v>
      </c>
    </row>
    <row r="85" spans="8:15" x14ac:dyDescent="0.2">
      <c r="H85" s="9"/>
      <c r="K85" s="1" t="s">
        <v>38</v>
      </c>
      <c r="N85" s="10"/>
      <c r="O85" s="1" t="s">
        <v>38</v>
      </c>
    </row>
    <row r="86" spans="8:15" x14ac:dyDescent="0.2">
      <c r="H86" s="9"/>
      <c r="K86" s="1" t="s">
        <v>38</v>
      </c>
      <c r="N86" s="10"/>
      <c r="O86" s="1" t="s">
        <v>38</v>
      </c>
    </row>
    <row r="87" spans="8:15" x14ac:dyDescent="0.2">
      <c r="H87" s="9"/>
      <c r="K87" s="1" t="s">
        <v>38</v>
      </c>
      <c r="N87" s="10"/>
      <c r="O87" s="1" t="s">
        <v>38</v>
      </c>
    </row>
    <row r="88" spans="8:15" x14ac:dyDescent="0.2">
      <c r="H88" s="9"/>
      <c r="K88" s="1" t="s">
        <v>38</v>
      </c>
      <c r="N88" s="11"/>
      <c r="O88" s="1" t="s">
        <v>38</v>
      </c>
    </row>
    <row r="89" spans="8:15" x14ac:dyDescent="0.2">
      <c r="N89" s="10"/>
      <c r="O89" s="1" t="s">
        <v>38</v>
      </c>
    </row>
    <row r="90" spans="8:15" x14ac:dyDescent="0.2">
      <c r="N90" s="11"/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3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101</v>
      </c>
      <c r="G1" s="4" t="s">
        <v>102</v>
      </c>
      <c r="H1" s="4" t="s">
        <v>125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 t="s">
        <v>6</v>
      </c>
      <c r="H2" s="4" t="s">
        <v>6</v>
      </c>
      <c r="I2" s="4"/>
      <c r="J2" s="4" t="s">
        <v>206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4"/>
      <c r="J3" s="4" t="s">
        <v>116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4" t="s">
        <v>103</v>
      </c>
      <c r="B4" s="4" t="s">
        <v>126</v>
      </c>
      <c r="C4" s="4" t="s">
        <v>127</v>
      </c>
      <c r="D4" s="4" t="s">
        <v>128</v>
      </c>
      <c r="E4" s="4" t="s">
        <v>129</v>
      </c>
      <c r="F4" s="4" t="s">
        <v>130</v>
      </c>
      <c r="G4" s="4" t="s">
        <v>131</v>
      </c>
      <c r="H4" s="4" t="s">
        <v>132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x14ac:dyDescent="0.2">
      <c r="A5" s="4" t="s">
        <v>0</v>
      </c>
      <c r="B5" s="4" t="s">
        <v>133</v>
      </c>
      <c r="C5" s="4" t="s">
        <v>134</v>
      </c>
      <c r="D5" s="4" t="s">
        <v>135</v>
      </c>
      <c r="E5" s="4" t="s">
        <v>136</v>
      </c>
      <c r="F5" s="4" t="s">
        <v>137</v>
      </c>
      <c r="G5" s="4" t="s">
        <v>138</v>
      </c>
      <c r="H5" s="4" t="s">
        <v>139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x14ac:dyDescent="0.2">
      <c r="A6" s="4" t="s">
        <v>104</v>
      </c>
      <c r="B6" s="4" t="s">
        <v>0</v>
      </c>
      <c r="C6" s="4" t="s">
        <v>0</v>
      </c>
      <c r="D6" s="4" t="s">
        <v>140</v>
      </c>
      <c r="E6" s="4" t="s">
        <v>141</v>
      </c>
      <c r="F6" s="4" t="s">
        <v>142</v>
      </c>
      <c r="G6" s="4" t="s">
        <v>0</v>
      </c>
      <c r="H6" s="4" t="s">
        <v>0</v>
      </c>
      <c r="I6" s="4"/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x14ac:dyDescent="0.2">
      <c r="A7" s="4" t="s">
        <v>0</v>
      </c>
      <c r="B7" s="4" t="s">
        <v>0</v>
      </c>
      <c r="C7" s="4" t="s">
        <v>0</v>
      </c>
      <c r="D7" s="4" t="s">
        <v>143</v>
      </c>
      <c r="E7" s="4" t="s">
        <v>144</v>
      </c>
      <c r="F7" s="4" t="s">
        <v>145</v>
      </c>
      <c r="G7" s="4" t="s">
        <v>0</v>
      </c>
      <c r="H7" s="4" t="s">
        <v>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2">
      <c r="A8" s="4" t="s">
        <v>8</v>
      </c>
      <c r="B8" s="4" t="s">
        <v>0</v>
      </c>
      <c r="C8" s="4" t="s">
        <v>146</v>
      </c>
      <c r="D8" s="4" t="s">
        <v>147</v>
      </c>
      <c r="E8" s="4" t="s">
        <v>148</v>
      </c>
      <c r="F8" s="4" t="s">
        <v>149</v>
      </c>
      <c r="G8" s="4" t="s">
        <v>150</v>
      </c>
      <c r="H8" s="4" t="s">
        <v>0</v>
      </c>
      <c r="I8" s="4"/>
      <c r="J8" s="4" t="s">
        <v>112</v>
      </c>
      <c r="K8" s="4">
        <v>35.761319999999998</v>
      </c>
      <c r="L8" s="4"/>
      <c r="M8" s="4" t="s">
        <v>43</v>
      </c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">
      <c r="A9" s="4" t="s">
        <v>0</v>
      </c>
      <c r="B9" s="4" t="s">
        <v>0</v>
      </c>
      <c r="C9" s="4" t="s">
        <v>151</v>
      </c>
      <c r="D9" s="4" t="s">
        <v>152</v>
      </c>
      <c r="E9" s="4" t="s">
        <v>153</v>
      </c>
      <c r="F9" s="4" t="s">
        <v>154</v>
      </c>
      <c r="G9" s="4" t="s">
        <v>155</v>
      </c>
      <c r="H9" s="4" t="s">
        <v>0</v>
      </c>
      <c r="I9" s="4"/>
      <c r="J9" s="4" t="s">
        <v>119</v>
      </c>
      <c r="K9" s="4">
        <v>-4.731897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">
      <c r="A10" s="4" t="s">
        <v>9</v>
      </c>
      <c r="B10" s="4" t="s">
        <v>0</v>
      </c>
      <c r="C10" s="4" t="s">
        <v>0</v>
      </c>
      <c r="D10" s="4" t="s">
        <v>0</v>
      </c>
      <c r="E10" s="4" t="s">
        <v>156</v>
      </c>
      <c r="F10" s="4" t="s">
        <v>157</v>
      </c>
      <c r="G10" s="4" t="s">
        <v>0</v>
      </c>
      <c r="H10" s="4" t="s">
        <v>0</v>
      </c>
      <c r="I10" s="4"/>
      <c r="J10" s="4" t="s">
        <v>204</v>
      </c>
      <c r="K10" s="4">
        <v>239.4007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x14ac:dyDescent="0.2">
      <c r="A11" s="4" t="s">
        <v>0</v>
      </c>
      <c r="B11" s="4" t="s">
        <v>0</v>
      </c>
      <c r="C11" s="4" t="s">
        <v>0</v>
      </c>
      <c r="D11" s="4" t="s">
        <v>0</v>
      </c>
      <c r="E11" s="4" t="s">
        <v>158</v>
      </c>
      <c r="F11" s="4" t="s">
        <v>159</v>
      </c>
      <c r="G11" s="4" t="s">
        <v>0</v>
      </c>
      <c r="H11" s="4" t="s"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x14ac:dyDescent="0.2">
      <c r="A12" s="4" t="s">
        <v>10</v>
      </c>
      <c r="B12" s="4" t="s">
        <v>0</v>
      </c>
      <c r="C12" s="4" t="s">
        <v>0</v>
      </c>
      <c r="D12" s="4" t="s">
        <v>0</v>
      </c>
      <c r="E12" s="4" t="s">
        <v>160</v>
      </c>
      <c r="F12" s="4" t="s">
        <v>161</v>
      </c>
      <c r="G12" s="4" t="s">
        <v>162</v>
      </c>
      <c r="H12" s="4" t="s">
        <v>163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x14ac:dyDescent="0.2">
      <c r="A13" s="4" t="s">
        <v>0</v>
      </c>
      <c r="B13" s="4" t="s">
        <v>0</v>
      </c>
      <c r="C13" s="4" t="s">
        <v>0</v>
      </c>
      <c r="D13" s="4" t="s">
        <v>0</v>
      </c>
      <c r="E13" s="4" t="s">
        <v>164</v>
      </c>
      <c r="F13" s="4" t="s">
        <v>165</v>
      </c>
      <c r="G13" s="4" t="s">
        <v>166</v>
      </c>
      <c r="H13" s="4" t="s">
        <v>167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x14ac:dyDescent="0.2">
      <c r="A14" s="4" t="s">
        <v>11</v>
      </c>
      <c r="B14" s="4" t="s">
        <v>0</v>
      </c>
      <c r="C14" s="4" t="s">
        <v>0</v>
      </c>
      <c r="D14" s="4" t="s">
        <v>0</v>
      </c>
      <c r="E14" s="4" t="s">
        <v>168</v>
      </c>
      <c r="F14" s="4" t="s">
        <v>169</v>
      </c>
      <c r="G14" s="4" t="s">
        <v>170</v>
      </c>
      <c r="H14" s="4" t="s">
        <v>171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x14ac:dyDescent="0.2">
      <c r="A15" s="4" t="s">
        <v>0</v>
      </c>
      <c r="B15" s="4" t="s">
        <v>0</v>
      </c>
      <c r="C15" s="4" t="s">
        <v>0</v>
      </c>
      <c r="D15" s="4" t="s">
        <v>0</v>
      </c>
      <c r="E15" s="4" t="s">
        <v>172</v>
      </c>
      <c r="F15" s="4" t="s">
        <v>173</v>
      </c>
      <c r="G15" s="4" t="s">
        <v>174</v>
      </c>
      <c r="H15" s="4" t="s">
        <v>175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x14ac:dyDescent="0.2">
      <c r="A16" s="4" t="s">
        <v>105</v>
      </c>
      <c r="B16" s="4" t="s">
        <v>0</v>
      </c>
      <c r="C16" s="4" t="s">
        <v>0</v>
      </c>
      <c r="D16" s="4" t="s">
        <v>0</v>
      </c>
      <c r="E16" s="4" t="s">
        <v>176</v>
      </c>
      <c r="F16" s="4" t="s">
        <v>0</v>
      </c>
      <c r="G16" s="4" t="s">
        <v>0</v>
      </c>
      <c r="H16" s="4" t="s">
        <v>0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x14ac:dyDescent="0.2">
      <c r="A17" s="4" t="s">
        <v>0</v>
      </c>
      <c r="B17" s="4" t="s">
        <v>0</v>
      </c>
      <c r="C17" s="4" t="s">
        <v>0</v>
      </c>
      <c r="D17" s="4" t="s">
        <v>0</v>
      </c>
      <c r="E17" s="4" t="s">
        <v>177</v>
      </c>
      <c r="F17" s="4" t="s">
        <v>0</v>
      </c>
      <c r="G17" s="4" t="s">
        <v>0</v>
      </c>
      <c r="H17" s="4" t="s">
        <v>0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15" x14ac:dyDescent="0.25">
      <c r="A18" s="4" t="s">
        <v>106</v>
      </c>
      <c r="B18" s="4" t="s">
        <v>178</v>
      </c>
      <c r="C18" s="4" t="s">
        <v>179</v>
      </c>
      <c r="D18" s="4" t="s">
        <v>180</v>
      </c>
      <c r="E18" s="4" t="s">
        <v>0</v>
      </c>
      <c r="F18" s="4" t="s">
        <v>0</v>
      </c>
      <c r="G18" s="4" t="s">
        <v>0</v>
      </c>
      <c r="H18" s="4" t="s">
        <v>0</v>
      </c>
      <c r="I18" s="4"/>
      <c r="J18" s="4"/>
      <c r="K18" s="4"/>
      <c r="L18" s="4"/>
      <c r="M18" s="4"/>
      <c r="N18"/>
      <c r="O18"/>
      <c r="P18"/>
      <c r="Q18"/>
      <c r="R18" s="4"/>
      <c r="S18" s="4"/>
      <c r="T18" s="4"/>
      <c r="U18" s="4"/>
      <c r="V18" s="4"/>
      <c r="W18" s="4"/>
    </row>
    <row r="19" spans="1:23" ht="15" x14ac:dyDescent="0.25">
      <c r="A19" s="4" t="s">
        <v>0</v>
      </c>
      <c r="B19" s="4" t="s">
        <v>181</v>
      </c>
      <c r="C19" s="4" t="s">
        <v>182</v>
      </c>
      <c r="D19" s="4" t="s">
        <v>183</v>
      </c>
      <c r="E19" s="4" t="s">
        <v>0</v>
      </c>
      <c r="F19" s="4" t="s">
        <v>0</v>
      </c>
      <c r="G19" s="4" t="s">
        <v>0</v>
      </c>
      <c r="H19" s="4" t="s">
        <v>0</v>
      </c>
      <c r="I19" s="4"/>
      <c r="J19" s="4"/>
      <c r="K19" s="4"/>
      <c r="L19" s="4"/>
      <c r="M19" s="4"/>
      <c r="N19"/>
      <c r="O19"/>
      <c r="P19"/>
      <c r="Q19"/>
      <c r="R19" s="4"/>
      <c r="S19" s="4"/>
      <c r="T19" s="4"/>
      <c r="U19" s="4"/>
      <c r="V19" s="4"/>
      <c r="W19" s="4"/>
    </row>
    <row r="20" spans="1:23" ht="15" x14ac:dyDescent="0.25">
      <c r="A20" s="4" t="s">
        <v>7</v>
      </c>
      <c r="B20" s="4" t="s">
        <v>0</v>
      </c>
      <c r="C20" s="4" t="s">
        <v>184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/>
      <c r="J20" s="4"/>
      <c r="K20" s="4"/>
      <c r="L20" s="4"/>
      <c r="M20" s="4"/>
      <c r="N20"/>
      <c r="O20"/>
      <c r="P20"/>
      <c r="Q20"/>
      <c r="R20" s="4"/>
      <c r="S20" s="4"/>
      <c r="T20" s="4"/>
      <c r="U20" s="4"/>
      <c r="V20" s="4"/>
      <c r="W20" s="4"/>
    </row>
    <row r="21" spans="1:23" ht="15" x14ac:dyDescent="0.25">
      <c r="A21" s="4" t="s">
        <v>0</v>
      </c>
      <c r="B21" s="4" t="s">
        <v>0</v>
      </c>
      <c r="C21" s="4" t="s">
        <v>185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4"/>
      <c r="J21" s="4"/>
      <c r="K21" s="4"/>
      <c r="L21" s="4"/>
      <c r="M21" s="4"/>
      <c r="N21"/>
      <c r="O21"/>
      <c r="P21"/>
      <c r="Q21"/>
      <c r="R21" s="4"/>
      <c r="S21" s="4"/>
      <c r="T21" s="4"/>
      <c r="U21" s="4"/>
      <c r="V21" s="4"/>
      <c r="W21" s="4"/>
    </row>
    <row r="22" spans="1:23" ht="15" x14ac:dyDescent="0.25">
      <c r="A22" s="4" t="s">
        <v>12</v>
      </c>
      <c r="B22" s="4" t="s">
        <v>186</v>
      </c>
      <c r="C22" s="4" t="s">
        <v>187</v>
      </c>
      <c r="D22" s="4" t="s">
        <v>188</v>
      </c>
      <c r="E22" s="4" t="s">
        <v>189</v>
      </c>
      <c r="F22" s="4" t="s">
        <v>190</v>
      </c>
      <c r="G22" s="4" t="s">
        <v>191</v>
      </c>
      <c r="H22" s="4" t="s">
        <v>192</v>
      </c>
      <c r="I22" s="4"/>
      <c r="J22" s="4"/>
      <c r="K22" s="4"/>
      <c r="L22" s="4"/>
      <c r="M22" s="4"/>
      <c r="N22"/>
      <c r="O22"/>
      <c r="P22"/>
      <c r="Q22"/>
      <c r="R22" s="4"/>
      <c r="S22" s="4"/>
      <c r="T22" s="4"/>
      <c r="U22" s="4"/>
      <c r="V22" s="4"/>
      <c r="W22" s="4"/>
    </row>
    <row r="23" spans="1:23" ht="15" x14ac:dyDescent="0.25">
      <c r="A23" s="4" t="s">
        <v>0</v>
      </c>
      <c r="B23" s="4" t="s">
        <v>193</v>
      </c>
      <c r="C23" s="4" t="s">
        <v>194</v>
      </c>
      <c r="D23" s="4" t="s">
        <v>195</v>
      </c>
      <c r="E23" s="4" t="s">
        <v>196</v>
      </c>
      <c r="F23" s="4" t="s">
        <v>197</v>
      </c>
      <c r="G23" s="4" t="s">
        <v>198</v>
      </c>
      <c r="H23" s="4" t="s">
        <v>199</v>
      </c>
      <c r="I23" s="4"/>
      <c r="J23" s="4"/>
      <c r="K23" s="4"/>
      <c r="L23" s="4"/>
      <c r="M23" s="4"/>
      <c r="N23"/>
      <c r="O23"/>
      <c r="P23"/>
      <c r="Q23"/>
      <c r="R23" s="4"/>
      <c r="S23" s="4"/>
      <c r="T23" s="4"/>
      <c r="U23" s="4"/>
      <c r="V23" s="4"/>
      <c r="W23" s="4"/>
    </row>
    <row r="24" spans="1:23" ht="15" x14ac:dyDescent="0.25">
      <c r="A24" s="4" t="s">
        <v>0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/>
      <c r="J24" s="4"/>
      <c r="K24" s="4"/>
      <c r="L24" s="4"/>
      <c r="M24" s="4"/>
      <c r="N24"/>
      <c r="O24"/>
      <c r="P24"/>
      <c r="Q24"/>
      <c r="R24" s="4"/>
      <c r="S24" s="4"/>
      <c r="T24" s="4"/>
      <c r="U24" s="4"/>
      <c r="V24" s="4"/>
      <c r="W24" s="4"/>
    </row>
    <row r="25" spans="1:23" ht="15" x14ac:dyDescent="0.25">
      <c r="A25" s="4" t="s">
        <v>13</v>
      </c>
      <c r="B25" s="4" t="s">
        <v>107</v>
      </c>
      <c r="C25" s="4" t="s">
        <v>108</v>
      </c>
      <c r="D25" s="4" t="s">
        <v>107</v>
      </c>
      <c r="E25" s="4" t="s">
        <v>109</v>
      </c>
      <c r="F25" s="4" t="s">
        <v>107</v>
      </c>
      <c r="G25" s="4" t="s">
        <v>107</v>
      </c>
      <c r="H25" s="4" t="s">
        <v>107</v>
      </c>
      <c r="I25" s="4"/>
      <c r="J25" s="4"/>
      <c r="K25" s="4"/>
      <c r="L25" s="4"/>
      <c r="M25" s="4"/>
      <c r="N25"/>
      <c r="O25"/>
      <c r="P25"/>
      <c r="Q25"/>
      <c r="R25" s="4"/>
      <c r="S25" s="4"/>
      <c r="T25" s="4"/>
      <c r="U25" s="4"/>
      <c r="V25" s="4"/>
      <c r="W25" s="4"/>
    </row>
    <row r="26" spans="1:23" ht="15" x14ac:dyDescent="0.25">
      <c r="A26" s="4" t="s">
        <v>14</v>
      </c>
      <c r="B26" s="4" t="s">
        <v>200</v>
      </c>
      <c r="C26" s="4" t="s">
        <v>201</v>
      </c>
      <c r="D26" s="4" t="s">
        <v>202</v>
      </c>
      <c r="E26" s="4" t="s">
        <v>118</v>
      </c>
      <c r="F26" s="4" t="s">
        <v>117</v>
      </c>
      <c r="G26" s="4" t="s">
        <v>203</v>
      </c>
      <c r="H26" s="4" t="s">
        <v>203</v>
      </c>
      <c r="I26" s="4"/>
      <c r="J26" s="4"/>
      <c r="K26" s="4"/>
      <c r="L26" s="4"/>
      <c r="M26" s="4"/>
      <c r="N26"/>
      <c r="O26"/>
      <c r="P26"/>
      <c r="Q26"/>
      <c r="R26" s="4"/>
      <c r="S26" s="4"/>
      <c r="T26" s="4"/>
      <c r="U26" s="4"/>
      <c r="V26" s="4"/>
      <c r="W26" s="4"/>
    </row>
    <row r="27" spans="1:23" ht="15" x14ac:dyDescent="0.25">
      <c r="A27" s="4" t="s">
        <v>110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 t="s">
        <v>0</v>
      </c>
      <c r="I27" s="4"/>
      <c r="J27" s="4"/>
      <c r="K27" s="4"/>
      <c r="L27" s="4"/>
      <c r="M27" s="4"/>
      <c r="N27"/>
      <c r="O27"/>
      <c r="P27"/>
      <c r="Q27"/>
      <c r="R27" s="4"/>
      <c r="S27" s="4"/>
      <c r="T27" s="4"/>
      <c r="U27" s="4"/>
      <c r="V27" s="4"/>
      <c r="W27" s="4"/>
    </row>
    <row r="28" spans="1:23" x14ac:dyDescent="0.2">
      <c r="A28" s="4" t="s">
        <v>15</v>
      </c>
      <c r="B28" s="4" t="s">
        <v>0</v>
      </c>
      <c r="C28" s="4" t="s">
        <v>0</v>
      </c>
      <c r="D28" s="4" t="s">
        <v>0</v>
      </c>
      <c r="E28" s="4" t="s">
        <v>0</v>
      </c>
      <c r="F28" s="4" t="s">
        <v>0</v>
      </c>
      <c r="G28" s="4" t="s">
        <v>0</v>
      </c>
      <c r="H28" s="4" t="s">
        <v>0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23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23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23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4"/>
      <c r="B43" s="4"/>
      <c r="C43" s="4"/>
      <c r="D43" s="4"/>
      <c r="E43" s="4"/>
      <c r="F43" s="4"/>
      <c r="G43" s="4"/>
      <c r="H43" s="4"/>
      <c r="I43" s="4"/>
    </row>
    <row r="44" spans="1:9" x14ac:dyDescent="0.2">
      <c r="A44" s="4"/>
      <c r="B44" s="4"/>
      <c r="C44" s="4"/>
      <c r="D44" s="4"/>
      <c r="E44" s="4"/>
      <c r="F44" s="4"/>
      <c r="G44" s="4"/>
      <c r="H44" s="4"/>
      <c r="I44" s="4"/>
    </row>
    <row r="45" spans="1:9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44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77</v>
      </c>
      <c r="B7" s="4" t="s">
        <v>78</v>
      </c>
      <c r="C7" s="4" t="s">
        <v>79</v>
      </c>
      <c r="D7" s="4" t="s">
        <v>80</v>
      </c>
      <c r="E7" s="4" t="s">
        <v>94</v>
      </c>
      <c r="F7" s="4" t="s">
        <v>95</v>
      </c>
      <c r="G7" s="4" t="s">
        <v>96</v>
      </c>
      <c r="H7" s="4" t="s">
        <v>97</v>
      </c>
      <c r="I7" s="4" t="s">
        <v>98</v>
      </c>
      <c r="J7" s="4">
        <v>28</v>
      </c>
      <c r="K7" s="4"/>
    </row>
    <row r="8" spans="1:1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81</v>
      </c>
      <c r="B9" s="4" t="s">
        <v>82</v>
      </c>
      <c r="C9" s="4" t="s">
        <v>77</v>
      </c>
      <c r="D9" s="4" t="s">
        <v>83</v>
      </c>
      <c r="E9" s="4"/>
      <c r="F9" s="4"/>
      <c r="G9" s="4"/>
      <c r="H9" s="4"/>
      <c r="I9" s="4"/>
      <c r="J9" s="4"/>
      <c r="K9" s="4"/>
    </row>
    <row r="10" spans="1:11" x14ac:dyDescent="0.2">
      <c r="A10" s="4" t="s">
        <v>84</v>
      </c>
      <c r="B10" s="4">
        <v>0.01</v>
      </c>
      <c r="C10" s="4" t="s">
        <v>85</v>
      </c>
      <c r="D10" s="4">
        <v>0.05</v>
      </c>
      <c r="E10" s="4" t="s">
        <v>85</v>
      </c>
      <c r="F10" s="4">
        <v>0.1</v>
      </c>
      <c r="G10" s="4" t="s">
        <v>85</v>
      </c>
      <c r="H10" s="4"/>
      <c r="I10" s="4"/>
      <c r="J10" s="4"/>
      <c r="K10" s="4"/>
    </row>
    <row r="11" spans="1:11" x14ac:dyDescent="0.2">
      <c r="A11" s="4" t="s">
        <v>86</v>
      </c>
      <c r="B11" s="4" t="s">
        <v>87</v>
      </c>
      <c r="C11" s="4" t="s">
        <v>87</v>
      </c>
      <c r="D11" s="4" t="s">
        <v>87</v>
      </c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88</v>
      </c>
      <c r="B13" s="4">
        <v>-0.98599999999999999</v>
      </c>
      <c r="C13" s="4">
        <v>-3.73</v>
      </c>
      <c r="D13" s="4">
        <v>-2.992</v>
      </c>
      <c r="E13" s="4">
        <v>-2.6259999999999999</v>
      </c>
      <c r="F13" s="4"/>
      <c r="G13" s="5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89</v>
      </c>
      <c r="B15" s="4" t="s">
        <v>90</v>
      </c>
      <c r="C15" s="4" t="s">
        <v>91</v>
      </c>
      <c r="D15" s="4" t="s">
        <v>79</v>
      </c>
      <c r="E15" s="4" t="s">
        <v>88</v>
      </c>
      <c r="F15" s="4" t="s">
        <v>98</v>
      </c>
      <c r="G15" s="4">
        <v>0.75839999999999996</v>
      </c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24</v>
      </c>
      <c r="B17" s="4" t="s">
        <v>92</v>
      </c>
      <c r="C17" s="4" t="s">
        <v>93</v>
      </c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77</v>
      </c>
      <c r="B19" s="4" t="s">
        <v>78</v>
      </c>
      <c r="C19" s="4" t="s">
        <v>79</v>
      </c>
      <c r="D19" s="4" t="s">
        <v>80</v>
      </c>
      <c r="E19" s="4" t="s">
        <v>94</v>
      </c>
      <c r="F19" s="4" t="s">
        <v>95</v>
      </c>
      <c r="G19" s="4" t="s">
        <v>96</v>
      </c>
      <c r="H19" s="4" t="s">
        <v>97</v>
      </c>
      <c r="I19" s="4" t="s">
        <v>98</v>
      </c>
      <c r="J19" s="4">
        <v>27</v>
      </c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81</v>
      </c>
      <c r="B21" s="4" t="s">
        <v>82</v>
      </c>
      <c r="C21" s="4" t="s">
        <v>77</v>
      </c>
      <c r="D21" s="4" t="s">
        <v>83</v>
      </c>
      <c r="E21" s="4"/>
      <c r="F21" s="4"/>
      <c r="G21" s="4"/>
      <c r="H21" s="4"/>
      <c r="I21" s="4"/>
      <c r="J21" s="4"/>
      <c r="K21" s="4"/>
    </row>
    <row r="22" spans="1:11" x14ac:dyDescent="0.2">
      <c r="A22" s="4" t="s">
        <v>84</v>
      </c>
      <c r="B22" s="4">
        <v>0.01</v>
      </c>
      <c r="C22" s="4" t="s">
        <v>85</v>
      </c>
      <c r="D22" s="4">
        <v>0.05</v>
      </c>
      <c r="E22" s="4" t="s">
        <v>85</v>
      </c>
      <c r="F22" s="4">
        <v>0.1</v>
      </c>
      <c r="G22" s="4" t="s">
        <v>85</v>
      </c>
      <c r="H22" s="4"/>
      <c r="I22" s="4"/>
      <c r="J22" s="4"/>
      <c r="K22" s="4"/>
    </row>
    <row r="23" spans="1:11" x14ac:dyDescent="0.2">
      <c r="A23" s="4" t="s">
        <v>86</v>
      </c>
      <c r="B23" s="4" t="s">
        <v>87</v>
      </c>
      <c r="C23" s="4" t="s">
        <v>87</v>
      </c>
      <c r="D23" s="4" t="s">
        <v>87</v>
      </c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88</v>
      </c>
      <c r="B25" s="4">
        <v>-3.2160000000000002</v>
      </c>
      <c r="C25" s="4">
        <v>-3.7360000000000002</v>
      </c>
      <c r="D25" s="4">
        <v>-2.9940000000000002</v>
      </c>
      <c r="E25" s="4">
        <v>-2.6280000000000001</v>
      </c>
      <c r="F25" s="4"/>
      <c r="G25" s="5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89</v>
      </c>
      <c r="B27" s="4" t="s">
        <v>90</v>
      </c>
      <c r="C27" s="4" t="s">
        <v>91</v>
      </c>
      <c r="D27" s="4" t="s">
        <v>79</v>
      </c>
      <c r="E27" s="4" t="s">
        <v>88</v>
      </c>
      <c r="F27" s="4" t="s">
        <v>98</v>
      </c>
      <c r="G27" s="4">
        <v>1.9099999999999999E-2</v>
      </c>
      <c r="H27" s="4"/>
      <c r="I27" s="4"/>
      <c r="J27" s="4"/>
      <c r="K27" s="4"/>
    </row>
    <row r="28" spans="1:11" x14ac:dyDescent="0.2">
      <c r="A28" s="4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2" t="s">
        <v>99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121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H8" s="1"/>
      <c r="I8" s="1"/>
      <c r="J8" s="1" t="s">
        <v>35</v>
      </c>
      <c r="K8" s="1"/>
      <c r="L8" s="1"/>
      <c r="M8" s="1"/>
      <c r="N8" s="1"/>
      <c r="O8" s="1"/>
      <c r="P8" s="1"/>
      <c r="Q8" s="1"/>
    </row>
    <row r="9" spans="1:17" x14ac:dyDescent="0.25">
      <c r="H9" s="1"/>
      <c r="I9" s="1"/>
      <c r="J9" s="1"/>
      <c r="K9" s="1" t="s">
        <v>113</v>
      </c>
      <c r="L9" s="1"/>
      <c r="M9" s="1"/>
      <c r="N9" s="1"/>
      <c r="O9" s="1"/>
      <c r="P9" s="1"/>
      <c r="Q9" s="1"/>
    </row>
    <row r="10" spans="1:17" x14ac:dyDescent="0.25">
      <c r="H10" s="1"/>
      <c r="I10" s="1"/>
      <c r="J10" s="1"/>
      <c r="K10" s="1" t="s">
        <v>36</v>
      </c>
      <c r="L10" s="5">
        <v>0.68184679999999998</v>
      </c>
      <c r="M10" s="5">
        <v>0.16822119999999999</v>
      </c>
      <c r="N10" s="5">
        <v>4.05</v>
      </c>
      <c r="O10" s="5">
        <v>0</v>
      </c>
      <c r="P10" s="5">
        <v>0.35213919999999999</v>
      </c>
      <c r="Q10" s="5">
        <v>1.0115540000000001</v>
      </c>
    </row>
    <row r="11" spans="1:17" x14ac:dyDescent="0.25">
      <c r="H11" s="1"/>
      <c r="I11" s="1"/>
      <c r="J11" s="1"/>
      <c r="K11" s="1" t="s">
        <v>122</v>
      </c>
      <c r="L11" s="5">
        <v>0.14482909999999999</v>
      </c>
      <c r="M11" s="5">
        <v>0.26011679999999998</v>
      </c>
      <c r="N11" s="5">
        <v>0.56000000000000005</v>
      </c>
      <c r="O11" s="5">
        <v>0.57799999999999996</v>
      </c>
      <c r="P11" s="5">
        <v>-0.36499039999999999</v>
      </c>
      <c r="Q11" s="5">
        <v>0.65464860000000002</v>
      </c>
    </row>
    <row r="12" spans="1:17" x14ac:dyDescent="0.25">
      <c r="A12" s="1" t="s">
        <v>16</v>
      </c>
      <c r="B12" s="1" t="s">
        <v>17</v>
      </c>
      <c r="C12" s="1" t="s">
        <v>18</v>
      </c>
      <c r="D12" s="1" t="s">
        <v>19</v>
      </c>
      <c r="E12" s="1" t="s">
        <v>20</v>
      </c>
      <c r="F12" s="1" t="s">
        <v>21</v>
      </c>
      <c r="G12" s="1" t="s">
        <v>22</v>
      </c>
      <c r="H12" s="1"/>
      <c r="I12" s="1"/>
      <c r="J12" s="1"/>
      <c r="K12" s="1"/>
      <c r="L12" s="5"/>
      <c r="M12" s="5"/>
      <c r="N12" s="5"/>
      <c r="O12" s="5"/>
      <c r="P12" s="5"/>
      <c r="Q12" s="5"/>
    </row>
    <row r="13" spans="1:17" x14ac:dyDescent="0.25">
      <c r="A13" s="13"/>
      <c r="B13" s="13"/>
      <c r="C13" s="13"/>
      <c r="D13" s="13"/>
      <c r="E13" s="13"/>
      <c r="F13" s="13"/>
      <c r="G13" s="13"/>
      <c r="H13" s="1"/>
      <c r="I13" s="1"/>
      <c r="J13" s="1"/>
      <c r="K13" s="1" t="s">
        <v>37</v>
      </c>
      <c r="L13" s="5">
        <v>0.1246302</v>
      </c>
      <c r="M13" s="5">
        <v>1.7997900000000001E-2</v>
      </c>
      <c r="N13" s="5">
        <v>6.92</v>
      </c>
      <c r="O13" s="5">
        <v>0</v>
      </c>
      <c r="P13" s="5">
        <v>8.9354900000000001E-2</v>
      </c>
      <c r="Q13" s="5">
        <v>0.15990550000000001</v>
      </c>
    </row>
    <row r="14" spans="1:17" x14ac:dyDescent="0.25">
      <c r="A14" s="13" t="s">
        <v>23</v>
      </c>
      <c r="B14" s="13">
        <v>27</v>
      </c>
      <c r="C14" s="13" t="s">
        <v>24</v>
      </c>
      <c r="D14" s="13">
        <v>11.12412</v>
      </c>
      <c r="E14" s="13">
        <v>3</v>
      </c>
      <c r="F14" s="13">
        <v>-16.248249999999999</v>
      </c>
      <c r="G14" s="13">
        <v>-12.36074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3" t="s">
        <v>25</v>
      </c>
      <c r="B15" s="13">
        <v>27</v>
      </c>
      <c r="C15" s="13" t="s">
        <v>24</v>
      </c>
      <c r="D15" s="13">
        <v>12.219189999999999</v>
      </c>
      <c r="E15" s="13">
        <v>3</v>
      </c>
      <c r="F15" s="13">
        <v>-18.438389999999998</v>
      </c>
      <c r="G15" s="13">
        <v>-14.550879999999999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3" t="s">
        <v>26</v>
      </c>
      <c r="B16" s="13">
        <v>27</v>
      </c>
      <c r="C16" s="13" t="s">
        <v>24</v>
      </c>
      <c r="D16" s="13">
        <v>14.56373</v>
      </c>
      <c r="E16" s="13">
        <v>4</v>
      </c>
      <c r="F16" s="13">
        <v>-21.127469999999999</v>
      </c>
      <c r="G16" s="13">
        <v>-15.94412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 t="s">
        <v>27</v>
      </c>
      <c r="B17" s="1">
        <v>27</v>
      </c>
      <c r="C17" s="1" t="s">
        <v>24</v>
      </c>
      <c r="D17" s="1">
        <v>15.64357</v>
      </c>
      <c r="E17" s="1">
        <v>4</v>
      </c>
      <c r="F17" s="1">
        <v>-23.287140000000001</v>
      </c>
      <c r="G17" s="1">
        <v>-18.10379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2" t="s">
        <v>28</v>
      </c>
      <c r="B18" s="2">
        <v>27</v>
      </c>
      <c r="C18" s="2" t="s">
        <v>24</v>
      </c>
      <c r="D18" s="2">
        <v>15.97363</v>
      </c>
      <c r="E18" s="2">
        <v>3</v>
      </c>
      <c r="F18" s="2">
        <v>-25.94727</v>
      </c>
      <c r="G18" s="2">
        <v>-22.059760000000001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 t="s">
        <v>120</v>
      </c>
      <c r="B19" s="1">
        <v>27</v>
      </c>
      <c r="C19" s="1" t="s">
        <v>24</v>
      </c>
      <c r="D19" s="1">
        <v>16.580500000000001</v>
      </c>
      <c r="E19" s="1">
        <v>5</v>
      </c>
      <c r="F19" s="1">
        <v>-23.161010000000001</v>
      </c>
      <c r="G19" s="1">
        <v>-16.681819999999998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 t="s">
        <v>29</v>
      </c>
      <c r="B20" s="1">
        <v>27</v>
      </c>
      <c r="C20" s="1" t="s">
        <v>24</v>
      </c>
      <c r="D20" s="1">
        <v>16.086449999999999</v>
      </c>
      <c r="E20" s="1">
        <v>5</v>
      </c>
      <c r="F20" s="1">
        <v>-22.172899999999998</v>
      </c>
      <c r="G20" s="1">
        <v>-15.693720000000001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114</v>
      </c>
    </row>
    <row r="2" spans="1:10" x14ac:dyDescent="0.2">
      <c r="A2" s="1" t="s">
        <v>72</v>
      </c>
    </row>
    <row r="3" spans="1:10" x14ac:dyDescent="0.2">
      <c r="A3" s="1" t="s">
        <v>47</v>
      </c>
    </row>
    <row r="7" spans="1:10" x14ac:dyDescent="0.2">
      <c r="B7" s="5" t="s">
        <v>30</v>
      </c>
      <c r="C7" s="5" t="s">
        <v>73</v>
      </c>
      <c r="D7" s="5" t="s">
        <v>74</v>
      </c>
      <c r="E7" s="5" t="s">
        <v>31</v>
      </c>
      <c r="F7" s="5" t="s">
        <v>32</v>
      </c>
      <c r="G7" s="5" t="s">
        <v>75</v>
      </c>
      <c r="H7" s="1" t="s">
        <v>76</v>
      </c>
      <c r="I7" s="5" t="s">
        <v>33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36</v>
      </c>
      <c r="B11" s="5">
        <v>0.4655048</v>
      </c>
      <c r="C11" s="5">
        <v>0.2154112</v>
      </c>
      <c r="D11" s="5">
        <v>2.16</v>
      </c>
      <c r="E11" s="5">
        <v>3.1E-2</v>
      </c>
      <c r="F11" s="5">
        <v>4.3306699999999997E-2</v>
      </c>
      <c r="G11" s="5">
        <v>0.88770300000000002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103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36</v>
      </c>
      <c r="B14" s="5">
        <v>1.114814</v>
      </c>
      <c r="C14" s="5">
        <v>0.49597409999999997</v>
      </c>
      <c r="D14" s="5">
        <v>2.25</v>
      </c>
      <c r="E14" s="5">
        <v>2.5000000000000001E-2</v>
      </c>
      <c r="F14" s="5">
        <v>0.1427224</v>
      </c>
      <c r="G14" s="5">
        <v>2.0869049999999998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10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36</v>
      </c>
      <c r="B17" s="5">
        <v>-0.78496279999999996</v>
      </c>
      <c r="C17" s="5">
        <v>0.53044619999999998</v>
      </c>
      <c r="D17" s="5">
        <v>-1.48</v>
      </c>
      <c r="E17" s="5">
        <v>0.13900000000000001</v>
      </c>
      <c r="F17" s="5">
        <v>-1.8246180000000001</v>
      </c>
      <c r="G17" s="5">
        <v>0.25469269999999999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205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36</v>
      </c>
      <c r="B20" s="5">
        <v>-0.28905199999999998</v>
      </c>
      <c r="C20" s="5">
        <v>9.0877600000000003E-2</v>
      </c>
      <c r="D20" s="5">
        <v>-3.18</v>
      </c>
      <c r="E20" s="5">
        <v>1E-3</v>
      </c>
      <c r="F20" s="5">
        <v>-0.46716869999999999</v>
      </c>
      <c r="G20" s="5">
        <v>-0.1109352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34</v>
      </c>
      <c r="B22" s="5">
        <v>-1.7506710000000001</v>
      </c>
      <c r="C22" s="5">
        <v>1.1109880000000001</v>
      </c>
      <c r="D22" s="5">
        <v>-1.58</v>
      </c>
      <c r="E22" s="5">
        <v>0.115</v>
      </c>
      <c r="F22" s="5">
        <v>-3.9281670000000002</v>
      </c>
      <c r="G22" s="5">
        <v>0.42682599999999998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103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6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36</v>
      </c>
      <c r="B26" s="5">
        <v>-7.4412300000000001E-2</v>
      </c>
      <c r="C26" s="5">
        <v>4.0777099999999997E-2</v>
      </c>
      <c r="D26" s="5">
        <v>-1.82</v>
      </c>
      <c r="E26" s="5">
        <v>6.8000000000000005E-2</v>
      </c>
      <c r="F26" s="5">
        <v>-0.154334</v>
      </c>
      <c r="G26" s="5">
        <v>5.5094000000000002E-3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103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36</v>
      </c>
      <c r="B29" s="5">
        <v>1.140809</v>
      </c>
      <c r="C29" s="5">
        <v>9.3887399999999996E-2</v>
      </c>
      <c r="D29" s="5">
        <v>12.15</v>
      </c>
      <c r="E29" s="5">
        <v>0</v>
      </c>
      <c r="F29" s="5">
        <v>0.95679289999999995</v>
      </c>
      <c r="G29" s="5">
        <v>1.3248249999999999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10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36</v>
      </c>
      <c r="B32" s="5">
        <v>-0.15578810000000001</v>
      </c>
      <c r="C32" s="5">
        <v>0.100413</v>
      </c>
      <c r="D32" s="5">
        <v>-1.55</v>
      </c>
      <c r="E32" s="5">
        <v>0.121</v>
      </c>
      <c r="F32" s="5">
        <v>-0.35259400000000002</v>
      </c>
      <c r="G32" s="5">
        <v>4.1017699999999997E-2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205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36</v>
      </c>
      <c r="B35" s="5">
        <v>-3.5336699999999999E-2</v>
      </c>
      <c r="C35" s="5">
        <v>1.7203E-2</v>
      </c>
      <c r="D35" s="5">
        <v>-2.0499999999999998</v>
      </c>
      <c r="E35" s="5">
        <v>0.04</v>
      </c>
      <c r="F35" s="5">
        <v>-6.9054000000000004E-2</v>
      </c>
      <c r="G35" s="5">
        <v>-1.6194E-3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34</v>
      </c>
      <c r="B37" s="5">
        <v>0.13772300000000001</v>
      </c>
      <c r="C37" s="5">
        <v>0.210309</v>
      </c>
      <c r="D37" s="5">
        <v>0.65</v>
      </c>
      <c r="E37" s="5">
        <v>0.51300000000000001</v>
      </c>
      <c r="F37" s="5">
        <v>-0.27447510000000003</v>
      </c>
      <c r="G37" s="5">
        <v>0.54992110000000005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10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6</v>
      </c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36</v>
      </c>
      <c r="B41" s="5">
        <v>-0.32969920000000003</v>
      </c>
      <c r="C41" s="5">
        <v>8.7850899999999996E-2</v>
      </c>
      <c r="D41" s="5">
        <v>-3.75</v>
      </c>
      <c r="E41" s="5">
        <v>0</v>
      </c>
      <c r="F41" s="5">
        <v>-0.50188379999999999</v>
      </c>
      <c r="G41" s="5">
        <v>-0.1575146</v>
      </c>
      <c r="I41" s="5"/>
      <c r="J41" s="5"/>
    </row>
    <row r="42" spans="1:10" x14ac:dyDescent="0.2"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103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36</v>
      </c>
      <c r="B44" s="5">
        <v>0.7559631</v>
      </c>
      <c r="C44" s="5">
        <v>0.2022726</v>
      </c>
      <c r="D44" s="5">
        <v>3.74</v>
      </c>
      <c r="E44" s="5">
        <v>0</v>
      </c>
      <c r="F44" s="5">
        <v>0.35951620000000001</v>
      </c>
      <c r="G44" s="5">
        <v>1.1524099999999999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10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36</v>
      </c>
      <c r="B47" s="5">
        <v>5.1987800000000001E-2</v>
      </c>
      <c r="C47" s="5">
        <v>0.2163313</v>
      </c>
      <c r="D47" s="5">
        <v>0.24</v>
      </c>
      <c r="E47" s="5">
        <v>0.81</v>
      </c>
      <c r="F47" s="5">
        <v>-0.3720137</v>
      </c>
      <c r="G47" s="5">
        <v>0.4759893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205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36</v>
      </c>
      <c r="B50" s="5">
        <v>1.5565000000000001E-2</v>
      </c>
      <c r="C50" s="5">
        <v>3.7062499999999998E-2</v>
      </c>
      <c r="D50" s="5">
        <v>0.42</v>
      </c>
      <c r="E50" s="5">
        <v>0.67500000000000004</v>
      </c>
      <c r="F50" s="5">
        <v>-5.7076099999999998E-2</v>
      </c>
      <c r="G50" s="5">
        <v>8.8206199999999998E-2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34</v>
      </c>
      <c r="B52" s="5">
        <v>-0.36938510000000002</v>
      </c>
      <c r="C52" s="5">
        <v>0.45309300000000002</v>
      </c>
      <c r="D52" s="5">
        <v>-0.82</v>
      </c>
      <c r="E52" s="5">
        <v>0.41499999999999998</v>
      </c>
      <c r="F52" s="5">
        <v>-1.257431</v>
      </c>
      <c r="G52" s="5">
        <v>0.51866089999999998</v>
      </c>
      <c r="I52" s="5"/>
      <c r="J52" s="5"/>
    </row>
    <row r="53" spans="1:10" x14ac:dyDescent="0.2"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205</v>
      </c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6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36</v>
      </c>
      <c r="B56" s="5">
        <v>0.20057700000000001</v>
      </c>
      <c r="C56" s="5">
        <v>0.245171</v>
      </c>
      <c r="D56" s="5">
        <v>0.82</v>
      </c>
      <c r="E56" s="5">
        <v>0.41299999999999998</v>
      </c>
      <c r="F56" s="5">
        <v>-0.27994920000000001</v>
      </c>
      <c r="G56" s="5">
        <v>0.68110329999999997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103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36</v>
      </c>
      <c r="B59" s="5">
        <v>-0.2708738</v>
      </c>
      <c r="C59" s="5">
        <v>0.56449470000000002</v>
      </c>
      <c r="D59" s="5">
        <v>-0.48</v>
      </c>
      <c r="E59" s="5">
        <v>0.63100000000000001</v>
      </c>
      <c r="F59" s="5">
        <v>-1.3772629999999999</v>
      </c>
      <c r="G59" s="5">
        <v>0.83551540000000002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10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36</v>
      </c>
      <c r="B62" s="5">
        <v>6.8068600000000007E-2</v>
      </c>
      <c r="C62" s="5">
        <v>0.60372919999999997</v>
      </c>
      <c r="D62" s="5">
        <v>0.11</v>
      </c>
      <c r="E62" s="5">
        <v>0.91</v>
      </c>
      <c r="F62" s="5">
        <v>-1.115219</v>
      </c>
      <c r="G62" s="5">
        <v>1.2513559999999999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205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36</v>
      </c>
      <c r="B65" s="5">
        <v>0.7538591</v>
      </c>
      <c r="C65" s="5">
        <v>0.1034326</v>
      </c>
      <c r="D65" s="5">
        <v>7.29</v>
      </c>
      <c r="E65" s="5">
        <v>0</v>
      </c>
      <c r="F65" s="5">
        <v>0.55113489999999998</v>
      </c>
      <c r="G65" s="5">
        <v>0.95658339999999997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34</v>
      </c>
      <c r="B67" s="5">
        <v>0.67261590000000004</v>
      </c>
      <c r="C67" s="5">
        <v>1.264475</v>
      </c>
      <c r="D67" s="5">
        <v>0.53</v>
      </c>
      <c r="E67" s="5">
        <v>0.59499999999999997</v>
      </c>
      <c r="F67" s="5">
        <v>-1.805709</v>
      </c>
      <c r="G67" s="5">
        <v>3.150941</v>
      </c>
      <c r="I67" s="5"/>
      <c r="J67" s="5"/>
    </row>
    <row r="68" spans="1:10" x14ac:dyDescent="0.2">
      <c r="B68" s="5"/>
      <c r="C68" s="5"/>
      <c r="D68" s="5"/>
      <c r="E68" s="5"/>
      <c r="F68" s="5"/>
      <c r="G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B71" s="5"/>
      <c r="C71" s="5"/>
      <c r="D71" s="5"/>
      <c r="E71" s="5"/>
      <c r="F71" s="5"/>
      <c r="G71" s="5"/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B75" s="5"/>
      <c r="C75" s="5"/>
      <c r="D75" s="5"/>
      <c r="E75" s="5"/>
      <c r="F75" s="5"/>
      <c r="G75" s="5"/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B77" s="5"/>
      <c r="C77" s="5"/>
      <c r="D77" s="5"/>
      <c r="E77" s="5"/>
      <c r="F77" s="5"/>
      <c r="G77" s="5"/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48</v>
      </c>
    </row>
    <row r="2" spans="1:5" x14ac:dyDescent="0.25">
      <c r="A2" s="4" t="s">
        <v>115</v>
      </c>
      <c r="D2" s="4" t="s">
        <v>49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123</v>
      </c>
    </row>
    <row r="6" spans="1:5" x14ac:dyDescent="0.25">
      <c r="A6" s="17" t="s">
        <v>49</v>
      </c>
      <c r="B6" s="19">
        <v>4020000000000</v>
      </c>
    </row>
    <row r="7" spans="1:5" x14ac:dyDescent="0.25">
      <c r="A7" s="4" t="s">
        <v>207</v>
      </c>
      <c r="B7" s="20">
        <v>5150000000000</v>
      </c>
    </row>
    <row r="8" spans="1:5" x14ac:dyDescent="0.25">
      <c r="A8" s="16" t="s">
        <v>50</v>
      </c>
      <c r="B8" s="20">
        <v>4860000000000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51</v>
      </c>
    </row>
    <row r="12" spans="1:5" x14ac:dyDescent="0.25">
      <c r="A12" s="4" t="s">
        <v>100</v>
      </c>
      <c r="B12" s="4" t="s">
        <v>208</v>
      </c>
      <c r="C12" s="4" t="s">
        <v>49</v>
      </c>
      <c r="D12" s="4" t="s">
        <v>209</v>
      </c>
      <c r="E12" s="4" t="s">
        <v>50</v>
      </c>
    </row>
    <row r="13" spans="1:5" x14ac:dyDescent="0.25">
      <c r="A13" s="4"/>
    </row>
    <row r="14" spans="1:5" x14ac:dyDescent="0.25">
      <c r="A14" s="14">
        <v>1984</v>
      </c>
      <c r="B14" s="18">
        <v>60.332999999999998</v>
      </c>
      <c r="C14" s="18"/>
      <c r="D14" s="18"/>
      <c r="E14" s="18"/>
    </row>
    <row r="15" spans="1:5" x14ac:dyDescent="0.25">
      <c r="A15" s="1">
        <v>1985</v>
      </c>
      <c r="B15" s="18">
        <v>69.614000000000004</v>
      </c>
      <c r="C15" s="18"/>
      <c r="D15" s="18"/>
      <c r="E15" s="18"/>
    </row>
    <row r="16" spans="1:5" x14ac:dyDescent="0.25">
      <c r="A16" s="1">
        <v>1986</v>
      </c>
      <c r="B16" s="18">
        <v>63.316000000000003</v>
      </c>
      <c r="C16" s="18"/>
      <c r="D16" s="18"/>
      <c r="E16" s="18"/>
    </row>
    <row r="17" spans="1:12" x14ac:dyDescent="0.25">
      <c r="A17" s="1">
        <v>1987</v>
      </c>
      <c r="B17" s="18">
        <v>71.373999999999995</v>
      </c>
      <c r="C17" s="18"/>
      <c r="D17" s="18"/>
      <c r="E17" s="18"/>
    </row>
    <row r="18" spans="1:12" x14ac:dyDescent="0.25">
      <c r="A18" s="1">
        <v>1988</v>
      </c>
      <c r="B18" s="18">
        <v>81.012</v>
      </c>
      <c r="C18" s="18"/>
      <c r="D18" s="18"/>
      <c r="E18" s="18"/>
    </row>
    <row r="19" spans="1:12" x14ac:dyDescent="0.25">
      <c r="A19" s="1">
        <v>1989</v>
      </c>
      <c r="B19" s="18">
        <v>90.778999999999996</v>
      </c>
      <c r="C19" s="18"/>
      <c r="D19" s="18"/>
      <c r="E19" s="18"/>
    </row>
    <row r="20" spans="1:12" x14ac:dyDescent="0.25">
      <c r="A20" s="1">
        <v>1990</v>
      </c>
      <c r="B20" s="18">
        <v>95.39</v>
      </c>
      <c r="C20" s="18"/>
      <c r="D20" s="18"/>
      <c r="E20" s="18"/>
      <c r="I20" s="15"/>
      <c r="J20" s="15"/>
      <c r="K20" s="15"/>
      <c r="L20" s="15"/>
    </row>
    <row r="21" spans="1:12" x14ac:dyDescent="0.25">
      <c r="A21" s="1">
        <v>1991</v>
      </c>
      <c r="B21" s="18">
        <v>135.16200000000001</v>
      </c>
      <c r="C21" s="18"/>
      <c r="D21" s="18"/>
      <c r="E21" s="18"/>
      <c r="I21" s="15"/>
      <c r="K21" s="15"/>
      <c r="L21" s="15"/>
    </row>
    <row r="22" spans="1:12" x14ac:dyDescent="0.25">
      <c r="A22" s="1">
        <v>1992</v>
      </c>
      <c r="B22" s="18">
        <v>204.143</v>
      </c>
      <c r="C22" s="18"/>
      <c r="D22" s="18"/>
      <c r="E22" s="18"/>
      <c r="I22" s="15"/>
      <c r="J22" s="15"/>
      <c r="K22" s="15"/>
      <c r="L22" s="15"/>
    </row>
    <row r="23" spans="1:12" x14ac:dyDescent="0.25">
      <c r="A23" s="1">
        <v>1993</v>
      </c>
      <c r="B23" s="18">
        <v>286.17599999999999</v>
      </c>
      <c r="C23" s="18"/>
      <c r="D23" s="18"/>
      <c r="E23" s="18"/>
      <c r="I23" s="15"/>
      <c r="K23" s="15"/>
      <c r="L23" s="15"/>
    </row>
    <row r="24" spans="1:12" x14ac:dyDescent="0.25">
      <c r="A24" s="1">
        <v>1994</v>
      </c>
      <c r="B24" s="18">
        <v>304.702</v>
      </c>
      <c r="C24" s="18"/>
      <c r="D24" s="18"/>
      <c r="E24" s="18"/>
      <c r="I24" s="15"/>
      <c r="J24" s="15"/>
      <c r="K24" s="15"/>
      <c r="L24" s="15"/>
    </row>
    <row r="25" spans="1:12" x14ac:dyDescent="0.25">
      <c r="A25" s="1">
        <v>1995</v>
      </c>
      <c r="B25" s="18">
        <v>299.85599999999999</v>
      </c>
      <c r="C25" s="18"/>
      <c r="D25" s="18"/>
      <c r="E25" s="18"/>
    </row>
    <row r="26" spans="1:12" x14ac:dyDescent="0.25">
      <c r="A26" s="1">
        <v>1996</v>
      </c>
      <c r="B26" s="18">
        <v>348.43099999999998</v>
      </c>
      <c r="C26" s="18"/>
      <c r="D26" s="18"/>
      <c r="E26" s="18"/>
      <c r="I26" s="15"/>
      <c r="K26" s="15"/>
      <c r="L26" s="15"/>
    </row>
    <row r="27" spans="1:12" x14ac:dyDescent="0.25">
      <c r="A27" s="1">
        <v>1997</v>
      </c>
      <c r="B27" s="18">
        <v>533.15499999999997</v>
      </c>
      <c r="C27" s="18"/>
      <c r="D27" s="18"/>
      <c r="E27" s="18"/>
    </row>
    <row r="28" spans="1:12" x14ac:dyDescent="0.25">
      <c r="A28" s="1">
        <v>1998</v>
      </c>
      <c r="B28" s="18">
        <v>578.65099999999995</v>
      </c>
      <c r="C28" s="18"/>
      <c r="D28" s="18"/>
      <c r="E28" s="18"/>
    </row>
    <row r="29" spans="1:12" x14ac:dyDescent="0.25">
      <c r="A29" s="1">
        <v>1999</v>
      </c>
      <c r="B29" s="18">
        <v>471.88600000000002</v>
      </c>
      <c r="C29" s="18"/>
      <c r="D29" s="18"/>
      <c r="E29" s="18"/>
    </row>
    <row r="30" spans="1:12" x14ac:dyDescent="0.25">
      <c r="A30" s="1">
        <v>2000</v>
      </c>
      <c r="B30" s="18">
        <v>452.25200000000001</v>
      </c>
      <c r="C30" s="18"/>
      <c r="D30" s="18"/>
      <c r="E30" s="18"/>
    </row>
    <row r="31" spans="1:12" x14ac:dyDescent="0.25">
      <c r="A31" s="1">
        <v>2001</v>
      </c>
      <c r="B31" s="18">
        <v>449.262</v>
      </c>
      <c r="C31" s="18"/>
      <c r="D31" s="18"/>
      <c r="E31" s="18"/>
    </row>
    <row r="32" spans="1:12" x14ac:dyDescent="0.25">
      <c r="A32" s="1">
        <v>2002</v>
      </c>
      <c r="B32" s="18">
        <v>415.98099999999999</v>
      </c>
      <c r="C32" s="18"/>
      <c r="D32" s="18"/>
      <c r="E32" s="18"/>
    </row>
    <row r="33" spans="1:9" x14ac:dyDescent="0.25">
      <c r="A33" s="1">
        <v>2003</v>
      </c>
      <c r="B33" s="18">
        <v>434.08600000000001</v>
      </c>
      <c r="C33" s="18"/>
      <c r="D33" s="18"/>
      <c r="E33" s="18"/>
      <c r="I33" s="1"/>
    </row>
    <row r="34" spans="1:9" x14ac:dyDescent="0.25">
      <c r="A34" s="1">
        <v>2004</v>
      </c>
      <c r="B34" s="18">
        <v>427.19900000000001</v>
      </c>
      <c r="C34" s="18"/>
      <c r="D34" s="18"/>
      <c r="E34" s="18"/>
      <c r="I34" s="1"/>
    </row>
    <row r="35" spans="1:9" x14ac:dyDescent="0.25">
      <c r="A35" s="1">
        <v>2005</v>
      </c>
      <c r="B35" s="18">
        <v>432.95100000000002</v>
      </c>
      <c r="C35" s="18">
        <v>579.91230000000007</v>
      </c>
      <c r="D35" s="18">
        <v>511.2131</v>
      </c>
      <c r="E35" s="18">
        <v>542.64619999999991</v>
      </c>
      <c r="G35" s="4"/>
      <c r="H35" s="4"/>
      <c r="I35" s="4"/>
    </row>
    <row r="36" spans="1:9" x14ac:dyDescent="0.25">
      <c r="A36" s="1">
        <v>2006</v>
      </c>
      <c r="B36" s="18">
        <v>466.99299999999999</v>
      </c>
      <c r="C36" s="18">
        <v>607.78489999999999</v>
      </c>
      <c r="D36" s="18">
        <v>568.64350000000002</v>
      </c>
      <c r="E36" s="18">
        <v>594.64210000000003</v>
      </c>
      <c r="G36" s="4"/>
      <c r="H36" s="4"/>
      <c r="I36" s="4"/>
    </row>
    <row r="37" spans="1:9" x14ac:dyDescent="0.25">
      <c r="A37" s="1">
        <v>2007</v>
      </c>
      <c r="B37" s="18">
        <v>548.53700000000003</v>
      </c>
      <c r="C37" s="18">
        <v>635.82040000000006</v>
      </c>
      <c r="D37" s="18">
        <v>632.52639999999997</v>
      </c>
      <c r="E37" s="18">
        <v>651.35850000000005</v>
      </c>
      <c r="G37" s="4"/>
      <c r="H37" s="4"/>
      <c r="I37" s="4"/>
    </row>
    <row r="38" spans="1:9" x14ac:dyDescent="0.25">
      <c r="A38" s="1">
        <v>2008</v>
      </c>
      <c r="B38" s="18">
        <v>603.03</v>
      </c>
      <c r="C38" s="18">
        <v>664.05469999999991</v>
      </c>
      <c r="D38" s="18">
        <v>703.58530000000007</v>
      </c>
      <c r="E38" s="18">
        <v>711.44830000000002</v>
      </c>
      <c r="G38" s="4"/>
      <c r="H38" s="4"/>
      <c r="I38" s="4"/>
    </row>
    <row r="39" spans="1:9" x14ac:dyDescent="0.25">
      <c r="A39" s="1">
        <v>2009</v>
      </c>
      <c r="B39" s="18">
        <v>651.80100000000004</v>
      </c>
      <c r="C39" s="18">
        <v>692.51480000000004</v>
      </c>
      <c r="D39" s="18">
        <v>782.62790000000007</v>
      </c>
      <c r="E39" s="18">
        <v>773.74709999999993</v>
      </c>
      <c r="G39" s="4"/>
      <c r="H39" s="4"/>
      <c r="I39" s="4"/>
    </row>
    <row r="40" spans="1:9" x14ac:dyDescent="0.25">
      <c r="A40" s="1">
        <v>2010</v>
      </c>
      <c r="B40" s="18">
        <v>805.04899999999998</v>
      </c>
      <c r="C40" s="18">
        <v>721.2201</v>
      </c>
      <c r="D40" s="18">
        <v>870.54949999999997</v>
      </c>
      <c r="E40" s="18">
        <v>837.27629999999999</v>
      </c>
      <c r="G40" s="4"/>
      <c r="H40" s="4"/>
      <c r="I40" s="4"/>
    </row>
    <row r="41" spans="1:9" x14ac:dyDescent="0.25">
      <c r="A41" s="1">
        <v>2011</v>
      </c>
      <c r="B41" s="18">
        <v>1013.654</v>
      </c>
      <c r="C41" s="18">
        <v>750.18439999999998</v>
      </c>
      <c r="D41" s="18">
        <v>968.34930000000008</v>
      </c>
      <c r="E41" s="18">
        <v>901.28780000000006</v>
      </c>
      <c r="G41" s="4"/>
      <c r="H41" s="4"/>
      <c r="I41" s="4"/>
    </row>
    <row r="42" spans="1:9" x14ac:dyDescent="0.25">
      <c r="A42" s="1">
        <v>2012</v>
      </c>
      <c r="B42" s="18">
        <v>1109.5809999999999</v>
      </c>
      <c r="C42" s="18">
        <v>779.41740000000004</v>
      </c>
      <c r="D42" s="18">
        <v>1077.136</v>
      </c>
      <c r="E42" s="18">
        <v>965.2722</v>
      </c>
      <c r="G42" s="4"/>
      <c r="H42" s="4"/>
      <c r="I42" s="4"/>
    </row>
    <row r="43" spans="1:9" x14ac:dyDescent="0.25">
      <c r="B43" s="1"/>
      <c r="C43" s="1"/>
      <c r="D43" s="1"/>
      <c r="E43" s="1"/>
      <c r="F43" s="1"/>
      <c r="I43" s="1"/>
    </row>
    <row r="44" spans="1:9" x14ac:dyDescent="0.25">
      <c r="B44" s="1"/>
      <c r="C44" s="1"/>
      <c r="D44" s="1"/>
      <c r="E44" s="1"/>
      <c r="F44" s="1"/>
      <c r="I44" s="1"/>
    </row>
    <row r="45" spans="1:9" x14ac:dyDescent="0.25">
      <c r="B45" s="1"/>
      <c r="C45" s="1"/>
      <c r="D45" s="1"/>
      <c r="E45" s="1"/>
      <c r="F45" s="1"/>
      <c r="I45" s="1"/>
    </row>
    <row r="46" spans="1:9" x14ac:dyDescent="0.25">
      <c r="B46" s="1"/>
      <c r="C46" s="1"/>
      <c r="D46" s="1"/>
      <c r="E46" s="1"/>
      <c r="F46" s="1"/>
      <c r="I46" s="1"/>
    </row>
    <row r="47" spans="1:9" x14ac:dyDescent="0.25">
      <c r="B47" s="1"/>
      <c r="C47" s="1"/>
      <c r="D47" s="1"/>
      <c r="E47" s="1"/>
      <c r="F47" s="1"/>
      <c r="I47" s="1"/>
    </row>
    <row r="48" spans="1:9" x14ac:dyDescent="0.25">
      <c r="B48" s="1"/>
      <c r="C48" s="1"/>
      <c r="D48" s="1"/>
      <c r="E48" s="1"/>
      <c r="F48" s="1"/>
      <c r="I48" s="1"/>
    </row>
    <row r="49" spans="1:9" x14ac:dyDescent="0.25">
      <c r="B49" s="1"/>
      <c r="C49" s="1"/>
      <c r="D49" s="1"/>
      <c r="E49" s="1"/>
      <c r="F49" s="1"/>
      <c r="I49" s="1"/>
    </row>
    <row r="50" spans="1:9" x14ac:dyDescent="0.25">
      <c r="B50" s="1"/>
      <c r="C50" s="1"/>
      <c r="D50" s="1"/>
      <c r="E50" s="1"/>
      <c r="F50" s="1"/>
      <c r="I50" s="1"/>
    </row>
    <row r="51" spans="1:9" x14ac:dyDescent="0.25">
      <c r="B51" s="1"/>
      <c r="C51" s="1"/>
      <c r="D51" s="1"/>
      <c r="E51" s="1"/>
      <c r="F51" s="1"/>
      <c r="I51" s="1"/>
    </row>
    <row r="52" spans="1:9" x14ac:dyDescent="0.25">
      <c r="B52" s="1"/>
      <c r="C52" s="1"/>
      <c r="D52" s="1"/>
      <c r="E52" s="1"/>
      <c r="F52" s="1"/>
      <c r="I52" s="1"/>
    </row>
    <row r="53" spans="1:9" x14ac:dyDescent="0.25">
      <c r="A53" s="9"/>
    </row>
    <row r="54" spans="1:9" x14ac:dyDescent="0.25">
      <c r="A54" s="9"/>
    </row>
    <row r="55" spans="1:9" x14ac:dyDescent="0.25">
      <c r="A55" s="9"/>
    </row>
    <row r="56" spans="1:9" x14ac:dyDescent="0.25">
      <c r="A56" s="9"/>
    </row>
    <row r="57" spans="1:9" x14ac:dyDescent="0.25">
      <c r="A57" s="9"/>
    </row>
    <row r="58" spans="1:9" x14ac:dyDescent="0.25">
      <c r="A58" s="9"/>
    </row>
    <row r="59" spans="1:9" x14ac:dyDescent="0.25">
      <c r="A59" s="9"/>
    </row>
    <row r="60" spans="1:9" x14ac:dyDescent="0.25">
      <c r="A60" s="9"/>
    </row>
    <row r="61" spans="1:9" x14ac:dyDescent="0.25">
      <c r="A61" s="9"/>
    </row>
    <row r="62" spans="1:9" x14ac:dyDescent="0.25">
      <c r="A62" s="9"/>
    </row>
    <row r="63" spans="1:9" x14ac:dyDescent="0.25">
      <c r="A63" s="9"/>
    </row>
    <row r="64" spans="1:9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  <row r="93" spans="1:1" x14ac:dyDescent="0.25">
      <c r="A93" s="9"/>
    </row>
    <row r="94" spans="1:1" x14ac:dyDescent="0.25">
      <c r="A94" s="9"/>
    </row>
    <row r="95" spans="1:1" x14ac:dyDescent="0.25">
      <c r="A95" s="9"/>
    </row>
    <row r="96" spans="1:1" x14ac:dyDescent="0.25">
      <c r="A96" s="9"/>
    </row>
    <row r="97" spans="1:1" x14ac:dyDescent="0.25">
      <c r="A97" s="9"/>
    </row>
  </sheetData>
  <conditionalFormatting sqref="A7">
    <cfRule type="top10" dxfId="0" priority="1" bottom="1" rank="1"/>
  </conditionalFormatting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210</v>
      </c>
    </row>
    <row r="2" spans="1:8" x14ac:dyDescent="0.2">
      <c r="A2" s="3" t="s">
        <v>71</v>
      </c>
    </row>
    <row r="4" spans="1:8" ht="12.75" customHeight="1" x14ac:dyDescent="0.2">
      <c r="A4" s="3" t="s">
        <v>211</v>
      </c>
      <c r="C4" s="23" t="s">
        <v>39</v>
      </c>
      <c r="D4" s="23"/>
      <c r="E4" s="23"/>
      <c r="F4" s="24" t="s">
        <v>212</v>
      </c>
      <c r="G4" s="24"/>
      <c r="H4" s="24"/>
    </row>
    <row r="5" spans="1:8" x14ac:dyDescent="0.2">
      <c r="C5" s="23"/>
      <c r="D5" s="23"/>
      <c r="E5" s="23"/>
      <c r="F5" s="24"/>
      <c r="G5" s="24"/>
      <c r="H5" s="24"/>
    </row>
    <row r="6" spans="1:8" x14ac:dyDescent="0.2">
      <c r="B6" s="6" t="s">
        <v>208</v>
      </c>
      <c r="C6" s="3" t="s">
        <v>213</v>
      </c>
      <c r="D6" s="3" t="s">
        <v>214</v>
      </c>
      <c r="E6" s="3" t="s">
        <v>215</v>
      </c>
      <c r="F6" s="21" t="s">
        <v>40</v>
      </c>
      <c r="G6" s="21" t="s">
        <v>41</v>
      </c>
      <c r="H6" s="21" t="s">
        <v>42</v>
      </c>
    </row>
    <row r="7" spans="1:8" x14ac:dyDescent="0.2">
      <c r="A7" s="3">
        <v>1984</v>
      </c>
      <c r="B7" s="18">
        <v>60.332999999999998</v>
      </c>
    </row>
    <row r="8" spans="1:8" x14ac:dyDescent="0.2">
      <c r="A8" s="3">
        <v>1985</v>
      </c>
      <c r="B8" s="18">
        <v>69.614000000000004</v>
      </c>
    </row>
    <row r="9" spans="1:8" x14ac:dyDescent="0.2">
      <c r="A9" s="3">
        <v>1986</v>
      </c>
      <c r="B9" s="18">
        <v>63.316000000000003</v>
      </c>
    </row>
    <row r="10" spans="1:8" x14ac:dyDescent="0.2">
      <c r="A10" s="3">
        <v>1987</v>
      </c>
      <c r="B10" s="18">
        <v>71.373999999999995</v>
      </c>
    </row>
    <row r="11" spans="1:8" x14ac:dyDescent="0.2">
      <c r="A11" s="3">
        <v>1988</v>
      </c>
      <c r="B11" s="18">
        <v>81.012</v>
      </c>
    </row>
    <row r="12" spans="1:8" x14ac:dyDescent="0.2">
      <c r="A12" s="3">
        <v>1989</v>
      </c>
      <c r="B12" s="18">
        <v>90.778999999999996</v>
      </c>
    </row>
    <row r="13" spans="1:8" x14ac:dyDescent="0.2">
      <c r="A13" s="3">
        <v>1990</v>
      </c>
      <c r="B13" s="18">
        <v>95.39</v>
      </c>
    </row>
    <row r="14" spans="1:8" x14ac:dyDescent="0.2">
      <c r="A14" s="3">
        <v>1991</v>
      </c>
      <c r="B14" s="18">
        <v>135.16200000000001</v>
      </c>
    </row>
    <row r="15" spans="1:8" x14ac:dyDescent="0.2">
      <c r="A15" s="3">
        <v>1992</v>
      </c>
      <c r="B15" s="18">
        <v>204.143</v>
      </c>
    </row>
    <row r="16" spans="1:8" x14ac:dyDescent="0.2">
      <c r="A16" s="3">
        <v>1993</v>
      </c>
      <c r="B16" s="18">
        <v>286.17599999999999</v>
      </c>
    </row>
    <row r="17" spans="1:2" x14ac:dyDescent="0.2">
      <c r="A17" s="3">
        <v>1994</v>
      </c>
      <c r="B17" s="18">
        <v>304.702</v>
      </c>
    </row>
    <row r="18" spans="1:2" x14ac:dyDescent="0.2">
      <c r="A18" s="3">
        <v>1995</v>
      </c>
      <c r="B18" s="18">
        <v>299.85599999999999</v>
      </c>
    </row>
    <row r="19" spans="1:2" x14ac:dyDescent="0.2">
      <c r="A19" s="3">
        <v>1996</v>
      </c>
      <c r="B19" s="18">
        <v>348.43099999999998</v>
      </c>
    </row>
    <row r="20" spans="1:2" x14ac:dyDescent="0.2">
      <c r="A20" s="3">
        <v>1997</v>
      </c>
      <c r="B20" s="18">
        <v>533.15499999999997</v>
      </c>
    </row>
    <row r="21" spans="1:2" x14ac:dyDescent="0.2">
      <c r="A21" s="3">
        <v>1998</v>
      </c>
      <c r="B21" s="18">
        <v>578.65099999999995</v>
      </c>
    </row>
    <row r="22" spans="1:2" x14ac:dyDescent="0.2">
      <c r="A22" s="3">
        <v>1999</v>
      </c>
      <c r="B22" s="18">
        <v>471.88600000000002</v>
      </c>
    </row>
    <row r="23" spans="1:2" x14ac:dyDescent="0.2">
      <c r="A23" s="3">
        <v>2000</v>
      </c>
      <c r="B23" s="18">
        <v>452.25200000000001</v>
      </c>
    </row>
    <row r="24" spans="1:2" x14ac:dyDescent="0.2">
      <c r="A24" s="3">
        <v>2001</v>
      </c>
      <c r="B24" s="18">
        <v>449.262</v>
      </c>
    </row>
    <row r="25" spans="1:2" x14ac:dyDescent="0.2">
      <c r="A25" s="3">
        <v>2002</v>
      </c>
      <c r="B25" s="18">
        <v>415.98099999999999</v>
      </c>
    </row>
    <row r="26" spans="1:2" x14ac:dyDescent="0.2">
      <c r="A26" s="3">
        <v>2003</v>
      </c>
      <c r="B26" s="18">
        <v>434.08600000000001</v>
      </c>
    </row>
    <row r="27" spans="1:2" x14ac:dyDescent="0.2">
      <c r="A27" s="3">
        <v>2004</v>
      </c>
      <c r="B27" s="18">
        <v>427.19900000000001</v>
      </c>
    </row>
    <row r="28" spans="1:2" x14ac:dyDescent="0.2">
      <c r="A28" s="3">
        <v>2005</v>
      </c>
      <c r="B28" s="18">
        <v>432.95100000000002</v>
      </c>
    </row>
    <row r="29" spans="1:2" x14ac:dyDescent="0.2">
      <c r="A29" s="3">
        <v>2006</v>
      </c>
      <c r="B29" s="18">
        <v>466.99299999999999</v>
      </c>
    </row>
    <row r="30" spans="1:2" x14ac:dyDescent="0.2">
      <c r="A30" s="3">
        <v>2007</v>
      </c>
      <c r="B30" s="18">
        <v>548.53700000000003</v>
      </c>
    </row>
    <row r="31" spans="1:2" x14ac:dyDescent="0.2">
      <c r="A31" s="3">
        <v>2008</v>
      </c>
      <c r="B31" s="18">
        <v>603.03</v>
      </c>
    </row>
    <row r="32" spans="1:2" x14ac:dyDescent="0.2">
      <c r="A32" s="3">
        <v>2009</v>
      </c>
      <c r="B32" s="18">
        <v>651.80100000000004</v>
      </c>
    </row>
    <row r="33" spans="1:8" x14ac:dyDescent="0.2">
      <c r="A33" s="3">
        <v>2010</v>
      </c>
      <c r="B33" s="18">
        <v>805.04899999999998</v>
      </c>
    </row>
    <row r="34" spans="1:8" x14ac:dyDescent="0.2">
      <c r="A34" s="3">
        <v>2011</v>
      </c>
      <c r="B34" s="18">
        <v>1013.654</v>
      </c>
    </row>
    <row r="35" spans="1:8" x14ac:dyDescent="0.2">
      <c r="A35" s="3">
        <v>2012</v>
      </c>
      <c r="B35" s="18">
        <v>1109.5809999999999</v>
      </c>
      <c r="C35" s="6">
        <v>1109.5809999999999</v>
      </c>
      <c r="D35" s="6">
        <v>1109.5809999999999</v>
      </c>
      <c r="E35" s="6">
        <v>1109.5809999999999</v>
      </c>
    </row>
    <row r="36" spans="1:8" x14ac:dyDescent="0.2">
      <c r="A36" s="3">
        <v>2013</v>
      </c>
      <c r="B36" s="18"/>
      <c r="C36" s="6">
        <v>1200.5948366714952</v>
      </c>
      <c r="D36" s="6">
        <v>1157.5050258756858</v>
      </c>
      <c r="E36" s="6">
        <v>1243.6846474673046</v>
      </c>
      <c r="F36" s="22">
        <v>8.202541019672771E-2</v>
      </c>
      <c r="G36" s="22">
        <v>4.3191101754343153E-2</v>
      </c>
      <c r="H36" s="22">
        <v>0.12085971863911205</v>
      </c>
    </row>
    <row r="37" spans="1:8" x14ac:dyDescent="0.2">
      <c r="A37" s="3">
        <v>2014</v>
      </c>
      <c r="B37" s="18"/>
      <c r="C37" s="6">
        <v>1275.5932185836527</v>
      </c>
      <c r="D37" s="6">
        <v>1186.4254721170637</v>
      </c>
      <c r="E37" s="6">
        <v>1364.7609650502413</v>
      </c>
      <c r="F37" s="22">
        <v>6.2467686534519506E-2</v>
      </c>
      <c r="G37" s="22">
        <v>2.4985158245424355E-2</v>
      </c>
      <c r="H37" s="22">
        <v>9.7352908415732298E-2</v>
      </c>
    </row>
    <row r="38" spans="1:8" x14ac:dyDescent="0.2">
      <c r="A38" s="3">
        <v>2015</v>
      </c>
      <c r="B38" s="18"/>
      <c r="C38" s="6">
        <v>1398.328892200017</v>
      </c>
      <c r="D38" s="6">
        <v>1255.4457564252621</v>
      </c>
      <c r="E38" s="6">
        <v>1541.2120279747719</v>
      </c>
      <c r="F38" s="22">
        <v>9.6218505890649952E-2</v>
      </c>
      <c r="G38" s="22">
        <v>5.8174985222660736E-2</v>
      </c>
      <c r="H38" s="22">
        <v>0.12929081901022488</v>
      </c>
    </row>
    <row r="39" spans="1:8" x14ac:dyDescent="0.2">
      <c r="A39" s="3">
        <v>2016</v>
      </c>
      <c r="B39" s="18"/>
      <c r="C39" s="6">
        <v>1516.4634861241236</v>
      </c>
      <c r="D39" s="6">
        <v>1323.0884950139048</v>
      </c>
      <c r="E39" s="6">
        <v>1712.4051348102794</v>
      </c>
      <c r="F39" s="22">
        <v>8.4482695439585156E-2</v>
      </c>
      <c r="G39" s="22">
        <v>5.3879459341395729E-2</v>
      </c>
      <c r="H39" s="22">
        <v>0.11107693408055205</v>
      </c>
    </row>
    <row r="40" spans="1:8" x14ac:dyDescent="0.2">
      <c r="A40" s="3">
        <v>2017</v>
      </c>
      <c r="B40" s="18"/>
      <c r="C40" s="6">
        <v>1626.7814809384861</v>
      </c>
      <c r="D40" s="6">
        <v>1388.6924269125386</v>
      </c>
      <c r="E40" s="6">
        <v>1871.4242970103844</v>
      </c>
      <c r="F40" s="22">
        <v>7.2746884988520361E-2</v>
      </c>
      <c r="G40" s="22">
        <v>4.9583933460130722E-2</v>
      </c>
      <c r="H40" s="22">
        <v>9.2863049150879229E-2</v>
      </c>
    </row>
    <row r="41" spans="1:8" x14ac:dyDescent="0.2">
      <c r="A41" s="3">
        <v>2018</v>
      </c>
      <c r="B41" s="18"/>
      <c r="C41" s="6">
        <v>1726.0331671281763</v>
      </c>
      <c r="D41" s="6">
        <v>1451.5840955442379</v>
      </c>
      <c r="E41" s="6">
        <v>2011.1245566854682</v>
      </c>
      <c r="F41" s="22">
        <v>6.1011074537455565E-2</v>
      </c>
      <c r="G41" s="22">
        <v>4.5288407578865715E-2</v>
      </c>
      <c r="H41" s="22">
        <v>7.4649164221206404E-2</v>
      </c>
    </row>
    <row r="42" spans="1:8" x14ac:dyDescent="0.2">
      <c r="A42" s="3">
        <v>2019</v>
      </c>
      <c r="B42" s="18"/>
      <c r="C42" s="6">
        <v>1811.0839072602864</v>
      </c>
      <c r="D42" s="6">
        <v>1511.0887106470016</v>
      </c>
      <c r="E42" s="6">
        <v>2124.6229327320743</v>
      </c>
      <c r="F42" s="22">
        <v>4.9275264086390769E-2</v>
      </c>
      <c r="G42" s="22">
        <v>4.0992881697600708E-2</v>
      </c>
      <c r="H42" s="22">
        <v>5.6435279291533587E-2</v>
      </c>
    </row>
    <row r="43" spans="1:8" x14ac:dyDescent="0.2">
      <c r="A43" s="3">
        <v>2020</v>
      </c>
      <c r="B43" s="18"/>
      <c r="C43" s="6">
        <v>1879.0710076265689</v>
      </c>
      <c r="D43" s="6">
        <v>1566.5416707316626</v>
      </c>
      <c r="E43" s="6">
        <v>2205.8289837142802</v>
      </c>
      <c r="F43" s="22">
        <v>3.7539453635325959E-2</v>
      </c>
      <c r="G43" s="22">
        <v>3.6697355816335708E-2</v>
      </c>
      <c r="H43" s="22">
        <v>3.8221394361860783E-2</v>
      </c>
    </row>
    <row r="44" spans="1:8" x14ac:dyDescent="0.2">
      <c r="A44" s="3">
        <v>2021</v>
      </c>
      <c r="B44" s="18"/>
      <c r="C44" s="6">
        <v>1950.0919198173649</v>
      </c>
      <c r="D44" s="6">
        <v>1624.4307117588721</v>
      </c>
      <c r="E44" s="6">
        <v>2290.7024608197225</v>
      </c>
      <c r="F44" s="22">
        <v>3.7795757532602003E-2</v>
      </c>
      <c r="G44" s="22">
        <v>3.6953400033190364E-2</v>
      </c>
      <c r="H44" s="22">
        <v>3.8476907199998855E-2</v>
      </c>
    </row>
    <row r="45" spans="1:8" x14ac:dyDescent="0.2">
      <c r="A45" s="3">
        <v>2022</v>
      </c>
      <c r="B45" s="18"/>
      <c r="C45" s="6">
        <v>2024.3982781974612</v>
      </c>
      <c r="D45" s="6">
        <v>1684.9592335315278</v>
      </c>
      <c r="E45" s="6">
        <v>2379.5460230782323</v>
      </c>
      <c r="F45" s="22">
        <v>3.8104028648585642E-2</v>
      </c>
      <c r="G45" s="22">
        <v>3.7261374913995393E-2</v>
      </c>
      <c r="H45" s="22">
        <v>3.8784418220215944E-2</v>
      </c>
    </row>
    <row r="46" spans="1:8" x14ac:dyDescent="0.2">
      <c r="A46" s="3">
        <v>2023</v>
      </c>
      <c r="B46" s="18"/>
      <c r="C46" s="6">
        <v>2101.9752751135466</v>
      </c>
      <c r="D46" s="6">
        <v>1748.1068312981847</v>
      </c>
      <c r="E46" s="6">
        <v>2472.3514650158131</v>
      </c>
      <c r="F46" s="22">
        <v>3.8321015064861852E-2</v>
      </c>
      <c r="G46" s="22">
        <v>3.7477225863978392E-2</v>
      </c>
      <c r="H46" s="22">
        <v>3.9001322536945882E-2</v>
      </c>
    </row>
    <row r="47" spans="1:8" x14ac:dyDescent="0.2">
      <c r="A47" s="3">
        <v>2024</v>
      </c>
      <c r="B47" s="18"/>
      <c r="C47" s="6">
        <v>2182.6145866607335</v>
      </c>
      <c r="D47" s="6">
        <v>1813.6953370564811</v>
      </c>
      <c r="E47" s="6">
        <v>2568.879352117433</v>
      </c>
      <c r="F47" s="22">
        <v>3.8363587099201624E-2</v>
      </c>
      <c r="G47" s="22">
        <v>3.7519735398315879E-2</v>
      </c>
      <c r="H47" s="22">
        <v>3.9042946954551461E-2</v>
      </c>
    </row>
    <row r="48" spans="1:8" x14ac:dyDescent="0.2">
      <c r="A48" s="3">
        <v>2025</v>
      </c>
      <c r="B48" s="18"/>
      <c r="C48" s="6">
        <v>2265.9894568403279</v>
      </c>
      <c r="D48" s="6">
        <v>1881.44569571491</v>
      </c>
      <c r="E48" s="6">
        <v>2668.7536743820838</v>
      </c>
      <c r="F48" s="22">
        <v>3.8199538612610828E-2</v>
      </c>
      <c r="G48" s="22">
        <v>3.7354872824662877E-2</v>
      </c>
      <c r="H48" s="22">
        <v>3.8878556979458079E-2</v>
      </c>
    </row>
    <row r="49" spans="1:8" x14ac:dyDescent="0.2">
      <c r="A49" s="3">
        <v>2026</v>
      </c>
      <c r="B49" s="18"/>
      <c r="C49" s="6">
        <v>2351.695388207725</v>
      </c>
      <c r="D49" s="6">
        <v>1951.0184687323017</v>
      </c>
      <c r="E49" s="6">
        <v>2771.5021199262487</v>
      </c>
      <c r="F49" s="22">
        <v>3.7822740573075997E-2</v>
      </c>
      <c r="G49" s="22">
        <v>3.6978358278342727E-2</v>
      </c>
      <c r="H49" s="22">
        <v>3.850053548608412E-2</v>
      </c>
    </row>
    <row r="50" spans="1:8" x14ac:dyDescent="0.2">
      <c r="A50" s="3">
        <v>2027</v>
      </c>
      <c r="B50" s="18"/>
      <c r="C50" s="6">
        <v>2439.3009682383558</v>
      </c>
      <c r="D50" s="6">
        <v>2022.0514601699174</v>
      </c>
      <c r="E50" s="6">
        <v>2876.6211444974069</v>
      </c>
      <c r="F50" s="22">
        <v>3.7252095007677344E-2</v>
      </c>
      <c r="G50" s="22">
        <v>3.6408159418280794E-2</v>
      </c>
      <c r="H50" s="22">
        <v>3.7928538396339251E-2</v>
      </c>
    </row>
    <row r="51" spans="1:8" x14ac:dyDescent="0.2">
      <c r="A51" s="3">
        <v>2028</v>
      </c>
      <c r="B51" s="18"/>
      <c r="C51" s="6">
        <v>2528.3767848853086</v>
      </c>
      <c r="D51" s="6">
        <v>2094.1834667584071</v>
      </c>
      <c r="E51" s="6">
        <v>2983.6103208524069</v>
      </c>
      <c r="F51" s="22">
        <v>3.6516943914175037E-2</v>
      </c>
      <c r="G51" s="22">
        <v>3.5672685888235689E-2</v>
      </c>
      <c r="H51" s="22">
        <v>3.719265450010889E-2</v>
      </c>
    </row>
    <row r="52" spans="1:8" x14ac:dyDescent="0.2">
      <c r="A52" s="3">
        <v>2029</v>
      </c>
      <c r="B52" s="18"/>
      <c r="C52" s="6">
        <v>2618.5206210178526</v>
      </c>
      <c r="D52" s="6">
        <v>2167.0786046874032</v>
      </c>
      <c r="E52" s="6">
        <v>3091.9981310504909</v>
      </c>
      <c r="F52" s="22">
        <v>3.5652849160546785E-2</v>
      </c>
      <c r="G52" s="22">
        <v>3.4808381923590703E-2</v>
      </c>
      <c r="H52" s="22">
        <v>3.6327736715670689E-2</v>
      </c>
    </row>
    <row r="53" spans="1:8" x14ac:dyDescent="0.2">
      <c r="A53" s="3">
        <v>2030</v>
      </c>
      <c r="B53" s="18"/>
      <c r="C53" s="6">
        <v>2709.3737234668579</v>
      </c>
      <c r="D53" s="6">
        <v>2240.4380189759645</v>
      </c>
      <c r="E53" s="6">
        <v>3201.3631753239943</v>
      </c>
      <c r="F53" s="22">
        <v>3.4696347899559221E-2</v>
      </c>
      <c r="G53" s="22">
        <v>3.3851755137023876E-2</v>
      </c>
      <c r="H53" s="22">
        <v>3.5370346176873957E-2</v>
      </c>
    </row>
    <row r="54" spans="1:8" x14ac:dyDescent="0.2">
      <c r="A54" s="3">
        <v>2031</v>
      </c>
      <c r="B54" s="18"/>
      <c r="C54" s="6">
        <v>2800.6219284842373</v>
      </c>
      <c r="D54" s="6">
        <v>2314.0067222023463</v>
      </c>
      <c r="E54" s="6">
        <v>3311.3287749117276</v>
      </c>
      <c r="F54" s="22">
        <v>3.3678707454437129E-2</v>
      </c>
      <c r="G54" s="22">
        <v>3.2836750047657182E-2</v>
      </c>
      <c r="H54" s="22">
        <v>3.4349617199118443E-2</v>
      </c>
    </row>
    <row r="55" spans="1:8" x14ac:dyDescent="0.2">
      <c r="A55" s="3">
        <v>2032</v>
      </c>
      <c r="B55" s="18"/>
      <c r="C55" s="6">
        <v>2892.0063784172571</v>
      </c>
      <c r="D55" s="6">
        <v>2387.5603501427299</v>
      </c>
      <c r="E55" s="6">
        <v>3421.6008051544927</v>
      </c>
      <c r="F55" s="22">
        <v>3.2630055847088002E-2</v>
      </c>
      <c r="G55" s="22">
        <v>3.1786263728041053E-2</v>
      </c>
      <c r="H55" s="22">
        <v>3.3301444144791859E-2</v>
      </c>
    </row>
    <row r="56" spans="1:8" x14ac:dyDescent="0.2">
      <c r="A56" s="3">
        <v>2033</v>
      </c>
      <c r="B56" s="18"/>
      <c r="C56" s="6">
        <v>2983.3102609606958</v>
      </c>
      <c r="D56" s="6">
        <v>2460.9258107925125</v>
      </c>
      <c r="E56" s="6">
        <v>3531.9160299600248</v>
      </c>
      <c r="F56" s="22">
        <v>3.1571120736396008E-2</v>
      </c>
      <c r="G56" s="22">
        <v>3.0728212020021406E-2</v>
      </c>
      <c r="H56" s="22">
        <v>3.2240822669712621E-2</v>
      </c>
    </row>
    <row r="57" spans="1:8" x14ac:dyDescent="0.2">
      <c r="A57" s="3">
        <v>2034</v>
      </c>
      <c r="B57" s="18"/>
      <c r="C57" s="6">
        <v>3074.3684862212608</v>
      </c>
      <c r="D57" s="6">
        <v>2533.9673308961628</v>
      </c>
      <c r="E57" s="6">
        <v>3642.0785350712781</v>
      </c>
      <c r="F57" s="22">
        <v>3.0522546197136791E-2</v>
      </c>
      <c r="G57" s="22">
        <v>2.9680504704092669E-2</v>
      </c>
      <c r="H57" s="22">
        <v>3.1190578761437937E-2</v>
      </c>
    </row>
    <row r="58" spans="1:8" x14ac:dyDescent="0.2">
      <c r="A58" s="3">
        <v>2035</v>
      </c>
      <c r="B58" s="18"/>
      <c r="C58" s="6">
        <v>3165.0520780867155</v>
      </c>
      <c r="D58" s="6">
        <v>2606.5771387481154</v>
      </c>
      <c r="E58" s="6">
        <v>3751.9371975855756</v>
      </c>
      <c r="F58" s="22">
        <v>2.9496656718894121E-2</v>
      </c>
      <c r="G58" s="22">
        <v>2.8654595095459756E-2</v>
      </c>
      <c r="H58" s="22">
        <v>3.0163726964264281E-2</v>
      </c>
    </row>
    <row r="59" spans="1:8" x14ac:dyDescent="0.2">
      <c r="A59" s="3">
        <v>2036</v>
      </c>
      <c r="B59" s="18"/>
      <c r="C59" s="6">
        <v>3255.2579174477478</v>
      </c>
      <c r="D59" s="6">
        <v>2678.673429794344</v>
      </c>
      <c r="E59" s="6">
        <v>3861.3662258672048</v>
      </c>
      <c r="F59" s="22">
        <v>2.8500586131133154E-2</v>
      </c>
      <c r="G59" s="22">
        <v>2.7659373656923503E-2</v>
      </c>
      <c r="H59" s="22">
        <v>2.9166007456640886E-2</v>
      </c>
    </row>
    <row r="60" spans="1:8" x14ac:dyDescent="0.2">
      <c r="A60" s="3">
        <v>2037</v>
      </c>
      <c r="B60" s="18"/>
      <c r="C60" s="6">
        <v>3344.9157614248925</v>
      </c>
      <c r="D60" s="6">
        <v>2750.1947812331209</v>
      </c>
      <c r="E60" s="6">
        <v>3970.2864218886093</v>
      </c>
      <c r="F60" s="22">
        <v>2.7542470136264985E-2</v>
      </c>
      <c r="G60" s="22">
        <v>2.6700287777994713E-2</v>
      </c>
      <c r="H60" s="22">
        <v>2.8207683407947881E-2</v>
      </c>
    </row>
    <row r="61" spans="1:8" x14ac:dyDescent="0.2">
      <c r="A61" s="3">
        <v>2038</v>
      </c>
      <c r="B61" s="18"/>
      <c r="C61" s="6">
        <v>3433.9613586422897</v>
      </c>
      <c r="D61" s="6">
        <v>2821.0967060385356</v>
      </c>
      <c r="E61" s="6">
        <v>4078.6120250787444</v>
      </c>
      <c r="F61" s="22">
        <v>2.6621177801938067E-2</v>
      </c>
      <c r="G61" s="22">
        <v>2.5780692076516898E-2</v>
      </c>
      <c r="H61" s="22">
        <v>2.7284077690950648E-2</v>
      </c>
    </row>
    <row r="62" spans="1:8" x14ac:dyDescent="0.2">
      <c r="A62" s="3">
        <v>2039</v>
      </c>
      <c r="B62" s="18"/>
      <c r="C62" s="6">
        <v>3522.3504555844238</v>
      </c>
      <c r="D62" s="6">
        <v>2891.3368996179761</v>
      </c>
      <c r="E62" s="6">
        <v>4186.297247988964</v>
      </c>
      <c r="F62" s="22">
        <v>2.573968886390765E-2</v>
      </c>
      <c r="G62" s="22">
        <v>2.4898187087699641E-2</v>
      </c>
      <c r="H62" s="22">
        <v>2.6402418824855056E-2</v>
      </c>
    </row>
    <row r="63" spans="1:8" x14ac:dyDescent="0.2">
      <c r="A63" s="3">
        <v>2040</v>
      </c>
      <c r="B63" s="18"/>
      <c r="C63" s="6">
        <v>3610.0423725795144</v>
      </c>
      <c r="D63" s="6">
        <v>2960.8908792689604</v>
      </c>
      <c r="E63" s="6">
        <v>4293.2835986786367</v>
      </c>
      <c r="F63" s="22">
        <v>2.4895852386312534E-2</v>
      </c>
      <c r="G63" s="22">
        <v>2.4055992803942772E-2</v>
      </c>
      <c r="H63" s="22">
        <v>2.5556319666757421E-2</v>
      </c>
    </row>
    <row r="64" spans="1:8" x14ac:dyDescent="0.2">
      <c r="A64" s="3">
        <v>2041</v>
      </c>
      <c r="B64" s="18"/>
      <c r="C64" s="6">
        <v>3697.0030680604732</v>
      </c>
      <c r="D64" s="6">
        <v>3029.7245813915779</v>
      </c>
      <c r="E64" s="6">
        <v>4399.5375877007082</v>
      </c>
      <c r="F64" s="22">
        <v>2.4088552572534505E-2</v>
      </c>
      <c r="G64" s="22">
        <v>2.3247632192245016E-2</v>
      </c>
      <c r="H64" s="22">
        <v>2.4748886622531385E-2</v>
      </c>
    </row>
    <row r="65" spans="1:8" x14ac:dyDescent="0.2">
      <c r="A65" s="3">
        <v>2042</v>
      </c>
      <c r="B65" s="18"/>
      <c r="C65" s="6">
        <v>3783.2011254455274</v>
      </c>
      <c r="D65" s="6">
        <v>3097.8190251683973</v>
      </c>
      <c r="E65" s="6">
        <v>4505.0141253483425</v>
      </c>
      <c r="F65" s="22">
        <v>2.3315657519936916E-2</v>
      </c>
      <c r="G65" s="22">
        <v>2.2475456744501576E-2</v>
      </c>
      <c r="H65" s="22">
        <v>2.3974459939267945E-2</v>
      </c>
    </row>
    <row r="66" spans="1:8" x14ac:dyDescent="0.2">
      <c r="A66" s="3">
        <v>2043</v>
      </c>
      <c r="B66" s="18"/>
      <c r="C66" s="6">
        <v>3868.5993243362955</v>
      </c>
      <c r="D66" s="6">
        <v>3165.1453658254418</v>
      </c>
      <c r="E66" s="6">
        <v>4609.6670308795947</v>
      </c>
      <c r="F66" s="22">
        <v>2.2572999969889596E-2</v>
      </c>
      <c r="G66" s="22">
        <v>2.173346477313487E-2</v>
      </c>
      <c r="H66" s="22">
        <v>2.3230316846822419E-2</v>
      </c>
    </row>
    <row r="67" spans="1:8" x14ac:dyDescent="0.2">
      <c r="A67" s="3">
        <v>2044</v>
      </c>
      <c r="B67" s="18"/>
      <c r="C67" s="6">
        <v>3953.164944413862</v>
      </c>
      <c r="D67" s="6">
        <v>3231.6731207150847</v>
      </c>
      <c r="E67" s="6">
        <v>4713.4615427123599</v>
      </c>
      <c r="F67" s="22">
        <v>2.1859493058789425E-2</v>
      </c>
      <c r="G67" s="22">
        <v>2.1018862390319581E-2</v>
      </c>
      <c r="H67" s="22">
        <v>2.2516704815653377E-2</v>
      </c>
    </row>
    <row r="68" spans="1:8" x14ac:dyDescent="0.2">
      <c r="A68" s="3">
        <v>2045</v>
      </c>
      <c r="B68" s="18"/>
      <c r="C68" s="6">
        <v>4036.8654408041843</v>
      </c>
      <c r="D68" s="6">
        <v>3297.382901814844</v>
      </c>
      <c r="E68" s="6">
        <v>4816.3506392768068</v>
      </c>
      <c r="F68" s="22">
        <v>2.117303415548033E-2</v>
      </c>
      <c r="G68" s="22">
        <v>2.033305307970612E-2</v>
      </c>
      <c r="H68" s="22">
        <v>2.1828776077218004E-2</v>
      </c>
    </row>
    <row r="69" spans="1:8" x14ac:dyDescent="0.2">
      <c r="A69" s="3">
        <v>2046</v>
      </c>
      <c r="B69" s="18"/>
      <c r="C69" s="6">
        <v>4119.6677208609508</v>
      </c>
      <c r="D69" s="6">
        <v>3362.2467563473538</v>
      </c>
      <c r="E69" s="6">
        <v>4918.2958879489752</v>
      </c>
      <c r="F69" s="22">
        <v>2.0511528380364297E-2</v>
      </c>
      <c r="G69" s="22">
        <v>1.9671314028106845E-2</v>
      </c>
      <c r="H69" s="22">
        <v>2.1166492289995675E-2</v>
      </c>
    </row>
    <row r="70" spans="1:8" x14ac:dyDescent="0.2">
      <c r="A70" s="3">
        <v>2047</v>
      </c>
      <c r="B70" s="18"/>
      <c r="C70" s="6">
        <v>4201.529013333321</v>
      </c>
      <c r="D70" s="6">
        <v>3426.2344736969872</v>
      </c>
      <c r="E70" s="6">
        <v>5019.2408779669468</v>
      </c>
      <c r="F70" s="22">
        <v>1.9870848335132862E-2</v>
      </c>
      <c r="G70" s="22">
        <v>1.9031237736741202E-2</v>
      </c>
      <c r="H70" s="22">
        <v>2.0524383306281146E-2</v>
      </c>
    </row>
    <row r="71" spans="1:8" x14ac:dyDescent="0.2">
      <c r="A71" s="3">
        <v>2048</v>
      </c>
      <c r="B71" s="18"/>
      <c r="C71" s="6">
        <v>4282.4253079261925</v>
      </c>
      <c r="D71" s="6">
        <v>3489.3256558012795</v>
      </c>
      <c r="E71" s="6">
        <v>5119.1578578305289</v>
      </c>
      <c r="F71" s="22">
        <v>1.9254013083368271E-2</v>
      </c>
      <c r="G71" s="22">
        <v>1.8414146080380611E-2</v>
      </c>
      <c r="H71" s="22">
        <v>1.9906791144890024E-2</v>
      </c>
    </row>
    <row r="72" spans="1:8" x14ac:dyDescent="0.2">
      <c r="A72" s="3">
        <v>2049</v>
      </c>
      <c r="B72" s="18"/>
      <c r="C72" s="6">
        <v>4362.3133862927398</v>
      </c>
      <c r="D72" s="6">
        <v>3551.4870062826162</v>
      </c>
      <c r="E72" s="6">
        <v>5217.9929810221684</v>
      </c>
      <c r="F72" s="22">
        <v>1.8654867889624338E-2</v>
      </c>
      <c r="G72" s="22">
        <v>1.7814717401910762E-2</v>
      </c>
      <c r="H72" s="22">
        <v>1.9306910616256223E-2</v>
      </c>
    </row>
    <row r="73" spans="1:8" x14ac:dyDescent="0.2">
      <c r="A73" s="3">
        <v>2050</v>
      </c>
      <c r="B73" s="18"/>
      <c r="C73" s="6">
        <v>4441.1684659690673</v>
      </c>
      <c r="D73" s="6">
        <v>3612.7004078133355</v>
      </c>
      <c r="E73" s="6">
        <v>5315.714259753111</v>
      </c>
      <c r="F73" s="22">
        <v>1.8076436214808922E-2</v>
      </c>
      <c r="G73" s="22">
        <v>1.7235991972498255E-2</v>
      </c>
      <c r="H73" s="22">
        <v>1.872775204687982E-2</v>
      </c>
    </row>
    <row r="74" spans="1:8" x14ac:dyDescent="0.2">
      <c r="B74" s="18"/>
    </row>
    <row r="75" spans="1:8" x14ac:dyDescent="0.2">
      <c r="B75" s="18"/>
    </row>
    <row r="76" spans="1:8" x14ac:dyDescent="0.2">
      <c r="B76" s="18"/>
    </row>
    <row r="77" spans="1:8" x14ac:dyDescent="0.2">
      <c r="B77" s="18"/>
    </row>
    <row r="78" spans="1:8" x14ac:dyDescent="0.2">
      <c r="B78" s="18"/>
    </row>
    <row r="79" spans="1:8" x14ac:dyDescent="0.2">
      <c r="B79" s="18"/>
    </row>
    <row r="80" spans="1:8" x14ac:dyDescent="0.2">
      <c r="B80" s="18"/>
    </row>
    <row r="81" spans="1:2" x14ac:dyDescent="0.2">
      <c r="B81" s="18"/>
    </row>
    <row r="82" spans="1:2" x14ac:dyDescent="0.2">
      <c r="B82" s="18"/>
    </row>
    <row r="83" spans="1:2" x14ac:dyDescent="0.2">
      <c r="B83" s="18"/>
    </row>
    <row r="84" spans="1:2" x14ac:dyDescent="0.2">
      <c r="B84" s="18"/>
    </row>
    <row r="85" spans="1:2" x14ac:dyDescent="0.2">
      <c r="B85" s="18"/>
    </row>
    <row r="86" spans="1:2" x14ac:dyDescent="0.2">
      <c r="B86" s="18"/>
    </row>
    <row r="87" spans="1:2" x14ac:dyDescent="0.2">
      <c r="B87" s="18"/>
    </row>
    <row r="88" spans="1:2" x14ac:dyDescent="0.2">
      <c r="B88" s="18"/>
    </row>
    <row r="89" spans="1:2" x14ac:dyDescent="0.2">
      <c r="B89" s="18"/>
    </row>
    <row r="90" spans="1:2" x14ac:dyDescent="0.2">
      <c r="B90" s="18"/>
    </row>
    <row r="93" spans="1:2" x14ac:dyDescent="0.2">
      <c r="A93" s="9"/>
    </row>
    <row r="94" spans="1:2" x14ac:dyDescent="0.2">
      <c r="A94" s="9"/>
    </row>
    <row r="95" spans="1:2" x14ac:dyDescent="0.2">
      <c r="A95" s="9"/>
    </row>
    <row r="96" spans="1:2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9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9"/>
    </row>
    <row r="122" spans="1:1" x14ac:dyDescent="0.2">
      <c r="A122" s="9"/>
    </row>
    <row r="123" spans="1:1" x14ac:dyDescent="0.2">
      <c r="A123" s="9"/>
    </row>
    <row r="124" spans="1:1" x14ac:dyDescent="0.2">
      <c r="A124" s="9"/>
    </row>
    <row r="125" spans="1:1" x14ac:dyDescent="0.2">
      <c r="A125" s="9"/>
    </row>
    <row r="126" spans="1:1" x14ac:dyDescent="0.2">
      <c r="A126" s="9"/>
    </row>
    <row r="127" spans="1:1" x14ac:dyDescent="0.2">
      <c r="A127" s="9"/>
    </row>
    <row r="128" spans="1:1" x14ac:dyDescent="0.2">
      <c r="A128" s="9"/>
    </row>
    <row r="129" spans="1:1" x14ac:dyDescent="0.2">
      <c r="A129" s="9"/>
    </row>
    <row r="130" spans="1:1" x14ac:dyDescent="0.2">
      <c r="A130" s="9"/>
    </row>
    <row r="131" spans="1:1" x14ac:dyDescent="0.2">
      <c r="A131" s="9"/>
    </row>
    <row r="132" spans="1:1" x14ac:dyDescent="0.2">
      <c r="A132" s="9"/>
    </row>
    <row r="133" spans="1:1" x14ac:dyDescent="0.2">
      <c r="A133" s="9"/>
    </row>
    <row r="134" spans="1:1" x14ac:dyDescent="0.2">
      <c r="A134" s="9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2013-09-15T18:29:07Z</dcterms:modified>
</cp:coreProperties>
</file>